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Forms &amp; Lists\Loan Documents\Financial Statement Templates\Financial Statements for Email to Customer and Website\"/>
    </mc:Choice>
  </mc:AlternateContent>
  <xr:revisionPtr revIDLastSave="0" documentId="8_{F8B8505D-661B-460D-8D12-23E2664E29AB}" xr6:coauthVersionLast="47" xr6:coauthVersionMax="47" xr10:uidLastSave="{00000000-0000-0000-0000-000000000000}"/>
  <bookViews>
    <workbookView xWindow="-120" yWindow="-120" windowWidth="29040" windowHeight="15720" activeTab="2" xr2:uid="{00000000-000D-0000-FFFF-FFFF00000000}"/>
  </bookViews>
  <sheets>
    <sheet name="Financial Statement" sheetId="1" r:id="rId1"/>
    <sheet name="Assets Worksheet" sheetId="4" r:id="rId2"/>
    <sheet name="CF Temp" sheetId="5" r:id="rId3"/>
  </sheets>
  <definedNames>
    <definedName name="Officers">#REF!</definedName>
    <definedName name="_xlnm.Print_Area" localSheetId="1">'Assets Worksheet'!$A$1:$H$178</definedName>
    <definedName name="_xlnm.Print_Area" localSheetId="2">'CF Temp'!$A$1:$G$90</definedName>
    <definedName name="_xlnm.Print_Area" localSheetId="0">'Financial Statement'!$A$1:$H$48</definedName>
    <definedName name="Print_Area_MI">#REF!</definedName>
    <definedName name="Print_Titles_MI">#REF!</definedName>
    <definedName name="Ratings">#REF!</definedName>
    <definedName name="YesNo">'Assets Worksheet'!$J$131:$J$132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5" l="1"/>
  <c r="G55" i="5" l="1"/>
  <c r="G51" i="5"/>
  <c r="G41" i="5"/>
  <c r="H127" i="4"/>
  <c r="D125" i="4" l="1"/>
  <c r="D7" i="1" l="1"/>
  <c r="G1" i="4"/>
  <c r="H59" i="4" l="1"/>
  <c r="H58" i="4"/>
  <c r="D4" i="1"/>
  <c r="D5" i="1"/>
  <c r="G11" i="5" l="1"/>
  <c r="G17" i="5"/>
  <c r="G19" i="5" l="1"/>
  <c r="G57" i="5" s="1"/>
  <c r="G34" i="1"/>
  <c r="G33" i="1"/>
  <c r="G32" i="1"/>
  <c r="G23" i="1" l="1"/>
  <c r="G22" i="1"/>
  <c r="G21" i="1"/>
  <c r="G20" i="1"/>
  <c r="G19" i="1"/>
  <c r="G18" i="1"/>
  <c r="G17" i="1" l="1"/>
  <c r="H83" i="4" l="1"/>
  <c r="C30" i="1" s="1"/>
  <c r="H44" i="4" l="1"/>
  <c r="C18" i="1" s="1"/>
  <c r="H37" i="4"/>
  <c r="C17" i="1" s="1"/>
  <c r="H19" i="4"/>
  <c r="H20" i="4" l="1"/>
  <c r="G5" i="1" l="1"/>
  <c r="G90" i="5" l="1"/>
  <c r="G63" i="5" s="1"/>
  <c r="H146" i="4"/>
  <c r="G146" i="4"/>
  <c r="H69" i="4" l="1"/>
  <c r="H70" i="4"/>
  <c r="H71" i="4"/>
  <c r="H72" i="4"/>
  <c r="H73" i="4"/>
  <c r="H74" i="4"/>
  <c r="H49" i="4"/>
  <c r="H50" i="4"/>
  <c r="H51" i="4"/>
  <c r="H52" i="4"/>
  <c r="H53" i="4"/>
  <c r="H54" i="4"/>
  <c r="H55" i="4"/>
  <c r="H56" i="4"/>
  <c r="H57" i="4"/>
  <c r="H60" i="4"/>
  <c r="H61" i="4"/>
  <c r="H89" i="4"/>
  <c r="D8" i="1" l="1"/>
  <c r="G81" i="5"/>
  <c r="G61" i="5" s="1"/>
  <c r="G65" i="5" s="1"/>
  <c r="F81" i="5"/>
  <c r="G16" i="1" l="1"/>
  <c r="G15" i="1"/>
  <c r="G14" i="1"/>
  <c r="H109" i="4"/>
  <c r="C41" i="1" s="1"/>
  <c r="H88" i="4"/>
  <c r="H90" i="4"/>
  <c r="H87" i="4"/>
  <c r="H48" i="4"/>
  <c r="H67" i="4"/>
  <c r="H68" i="4"/>
  <c r="H66" i="4"/>
  <c r="D6" i="1"/>
  <c r="H92" i="4" l="1"/>
  <c r="H91" i="4"/>
  <c r="G24" i="1"/>
  <c r="H101" i="4" l="1"/>
  <c r="C40" i="1" s="1"/>
  <c r="H93" i="4"/>
  <c r="G93" i="4"/>
  <c r="G40" i="1" s="1"/>
  <c r="F93" i="4"/>
  <c r="E93" i="4"/>
  <c r="H75" i="4"/>
  <c r="G75" i="4"/>
  <c r="G31" i="1" s="1"/>
  <c r="F75" i="4"/>
  <c r="G30" i="1" s="1"/>
  <c r="E75" i="4"/>
  <c r="C29" i="1" s="1"/>
  <c r="E62" i="4"/>
  <c r="C28" i="1" s="1"/>
  <c r="F62" i="4"/>
  <c r="G28" i="1" s="1"/>
  <c r="G62" i="4"/>
  <c r="G29" i="1" s="1"/>
  <c r="H62" i="4"/>
  <c r="G39" i="1" l="1"/>
  <c r="C39" i="1"/>
  <c r="C42" i="1" s="1"/>
  <c r="G35" i="1"/>
  <c r="H29" i="4"/>
  <c r="C15" i="1"/>
  <c r="H11" i="4"/>
  <c r="C14" i="1" s="1"/>
  <c r="G47" i="1" l="1"/>
  <c r="G41" i="1"/>
  <c r="G43" i="1" s="1"/>
  <c r="C31" i="1"/>
  <c r="C16" i="1"/>
  <c r="C19" i="1" s="1"/>
  <c r="C43" i="1" l="1"/>
  <c r="G42" i="1"/>
  <c r="C20" i="1"/>
  <c r="G25" i="1"/>
  <c r="C44" i="1"/>
  <c r="G44" i="1" s="1"/>
  <c r="C32" i="1"/>
  <c r="G36" i="1"/>
  <c r="C45" i="1" l="1"/>
  <c r="G45" i="1"/>
  <c r="C46" i="1" s="1"/>
</calcChain>
</file>

<file path=xl/sharedStrings.xml><?xml version="1.0" encoding="utf-8"?>
<sst xmlns="http://schemas.openxmlformats.org/spreadsheetml/2006/main" count="303" uniqueCount="228">
  <si>
    <t>Liabilities</t>
  </si>
  <si>
    <t>Current Liabilities</t>
  </si>
  <si>
    <t>Intermediate Assets</t>
  </si>
  <si>
    <t>Intermediate Liabilities</t>
  </si>
  <si>
    <t>Prepaid Expenses</t>
  </si>
  <si>
    <t>Other Current Assets</t>
  </si>
  <si>
    <t>Assets</t>
  </si>
  <si>
    <t>Total Current Assets</t>
  </si>
  <si>
    <t>Current Assets</t>
  </si>
  <si>
    <t>Accounts Payable</t>
  </si>
  <si>
    <t>Other Current Liabilities</t>
  </si>
  <si>
    <t>Machinery &amp; Equipment</t>
  </si>
  <si>
    <t>Automobiles</t>
  </si>
  <si>
    <t>Other Intermediate Assets</t>
  </si>
  <si>
    <t>Net Current Position</t>
  </si>
  <si>
    <t>Total Intermediate Assets</t>
  </si>
  <si>
    <t>Net Intermediate Position</t>
  </si>
  <si>
    <t>Mortgages or Contracts Held</t>
  </si>
  <si>
    <t>Long Term Liabilities</t>
  </si>
  <si>
    <t>Long Term Assets</t>
  </si>
  <si>
    <t>Total Long Term Liabilities</t>
  </si>
  <si>
    <t>Total Liabilites</t>
  </si>
  <si>
    <t>Total Liabilities &amp; Equity</t>
  </si>
  <si>
    <t>Earned Net Worth</t>
  </si>
  <si>
    <t>Notes Due Other</t>
  </si>
  <si>
    <t>Total Current Liabilities</t>
  </si>
  <si>
    <t>Cash, Savings, &amp; Marketable Securities</t>
  </si>
  <si>
    <t>Other Long Term Assets</t>
  </si>
  <si>
    <t>Total Assets</t>
  </si>
  <si>
    <t>Type</t>
  </si>
  <si>
    <t>Description</t>
  </si>
  <si>
    <t>Value</t>
  </si>
  <si>
    <t>Total</t>
  </si>
  <si>
    <t>Account No.</t>
  </si>
  <si>
    <t>Balance</t>
  </si>
  <si>
    <t xml:space="preserve">Description </t>
  </si>
  <si>
    <t>SUPPORTING SCHEDULES WORKSHEET</t>
  </si>
  <si>
    <t>Description (include year, make, model)</t>
  </si>
  <si>
    <t>TSB Debt $</t>
  </si>
  <si>
    <t>Other Lender Debt</t>
  </si>
  <si>
    <t>Net Value (Equity)</t>
  </si>
  <si>
    <t>Totals</t>
  </si>
  <si>
    <t>Location/Description</t>
  </si>
  <si>
    <t>Balance Due</t>
  </si>
  <si>
    <t>Payable To</t>
  </si>
  <si>
    <t>Payment Due</t>
  </si>
  <si>
    <t>Notes Due within 1 year - Other Lenders</t>
  </si>
  <si>
    <t>Notes Due within 1 year - TSB</t>
  </si>
  <si>
    <t>Other Lender  or Contract</t>
  </si>
  <si>
    <t>Signature:</t>
  </si>
  <si>
    <t>Date of Birth:</t>
  </si>
  <si>
    <t>Date Signed:</t>
  </si>
  <si>
    <t>SSN:</t>
  </si>
  <si>
    <t>Accounts Receivable</t>
  </si>
  <si>
    <t>Name:</t>
  </si>
  <si>
    <t>Credit or Charge Cards (list):</t>
  </si>
  <si>
    <t>Address:</t>
  </si>
  <si>
    <t>City, State, ZIP</t>
  </si>
  <si>
    <t>Phone:</t>
  </si>
  <si>
    <t>Other Intermediate Liabilities Not Listed Elsewhere (list):</t>
  </si>
  <si>
    <t>Due From Whom</t>
  </si>
  <si>
    <t>e-mail:</t>
  </si>
  <si>
    <t>CONDENSED CASH FLOW STATEMENT</t>
  </si>
  <si>
    <t xml:space="preserve"> </t>
  </si>
  <si>
    <t>A.  Total Cash Available</t>
  </si>
  <si>
    <t>B.</t>
  </si>
  <si>
    <t>C.</t>
  </si>
  <si>
    <t>D.</t>
  </si>
  <si>
    <t>E.</t>
  </si>
  <si>
    <t>B+C+D</t>
  </si>
  <si>
    <t>F.</t>
  </si>
  <si>
    <t>A-E</t>
  </si>
  <si>
    <t>G.</t>
  </si>
  <si>
    <t>H.</t>
  </si>
  <si>
    <t>NET CASH POSITION FOR YEAR</t>
  </si>
  <si>
    <t>SIGNATURE</t>
  </si>
  <si>
    <t>DATE</t>
  </si>
  <si>
    <t>Total Capital Items</t>
  </si>
  <si>
    <t>I.</t>
  </si>
  <si>
    <t>Net Cash Outflows to Revenue</t>
  </si>
  <si>
    <t>Monthly Salary</t>
  </si>
  <si>
    <t>Annual Salary</t>
  </si>
  <si>
    <t>Sched. H</t>
  </si>
  <si>
    <t>A.</t>
  </si>
  <si>
    <t>J.</t>
  </si>
  <si>
    <t>K.</t>
  </si>
  <si>
    <t>L.</t>
  </si>
  <si>
    <t>M.</t>
  </si>
  <si>
    <t>Credit &amp; Charge Cards</t>
  </si>
  <si>
    <t>SUMMARY BALANCE SHEET</t>
  </si>
  <si>
    <t>Bal. Due - Other Mortgages or Contracts</t>
  </si>
  <si>
    <t>Term Debt Other Lenders &gt; 1 Year</t>
  </si>
  <si>
    <t>Equity/Present Net Worth</t>
  </si>
  <si>
    <t>Name</t>
  </si>
  <si>
    <t>Date:</t>
  </si>
  <si>
    <t>Total Intermediate Liabilities</t>
  </si>
  <si>
    <r>
      <t xml:space="preserve">Equipment Pmts-TSB </t>
    </r>
    <r>
      <rPr>
        <b/>
        <i/>
        <sz val="9"/>
        <color theme="1"/>
        <rFont val="Calibri"/>
        <family val="2"/>
        <scheme val="minor"/>
      </rPr>
      <t>(Principal Portion Only)</t>
    </r>
  </si>
  <si>
    <r>
      <t xml:space="preserve">Equip. Pmts-Other Lenders </t>
    </r>
    <r>
      <rPr>
        <b/>
        <i/>
        <sz val="9"/>
        <color theme="1"/>
        <rFont val="Calibri"/>
        <family val="2"/>
        <scheme val="minor"/>
      </rPr>
      <t>(Principal Portion Only)</t>
    </r>
  </si>
  <si>
    <r>
      <t xml:space="preserve">Vehicle Payments-TSB </t>
    </r>
    <r>
      <rPr>
        <b/>
        <i/>
        <sz val="9"/>
        <color theme="1"/>
        <rFont val="Calibri"/>
        <family val="2"/>
        <scheme val="minor"/>
      </rPr>
      <t>(Principal Portion Only)</t>
    </r>
  </si>
  <si>
    <r>
      <t xml:space="preserve">Vehicle Pmts-Other Lenders </t>
    </r>
    <r>
      <rPr>
        <b/>
        <i/>
        <sz val="9"/>
        <color theme="1"/>
        <rFont val="Calibri"/>
        <family val="2"/>
        <scheme val="minor"/>
      </rPr>
      <t>(Principal Portion Only)</t>
    </r>
  </si>
  <si>
    <r>
      <t xml:space="preserve">Real Estate Pmts Due-TSB </t>
    </r>
    <r>
      <rPr>
        <b/>
        <i/>
        <sz val="9"/>
        <color theme="1"/>
        <rFont val="Calibri"/>
        <family val="2"/>
        <scheme val="minor"/>
      </rPr>
      <t>(Principal Portion Only)</t>
    </r>
  </si>
  <si>
    <r>
      <t xml:space="preserve">R.E. Pmts-Other Lenders or Land Contracts </t>
    </r>
    <r>
      <rPr>
        <b/>
        <i/>
        <sz val="8.5"/>
        <color theme="1"/>
        <rFont val="Calibri"/>
        <family val="2"/>
        <scheme val="minor"/>
      </rPr>
      <t>(Principal Only)</t>
    </r>
  </si>
  <si>
    <t>Principal Payments Other Real Estate</t>
  </si>
  <si>
    <t>Principal Pmts on Intermediate Other Debt</t>
  </si>
  <si>
    <t>Interest Due-All Borrowing</t>
  </si>
  <si>
    <r>
      <t xml:space="preserve"> Interest Due </t>
    </r>
    <r>
      <rPr>
        <b/>
        <sz val="9"/>
        <color theme="1"/>
        <rFont val="Calibri"/>
        <family val="2"/>
        <scheme val="minor"/>
      </rPr>
      <t>(Include ALL interest due, all loans)</t>
    </r>
  </si>
  <si>
    <r>
      <t xml:space="preserve">Principal Payments </t>
    </r>
    <r>
      <rPr>
        <b/>
        <sz val="12"/>
        <color theme="1"/>
        <rFont val="Calibri"/>
        <family val="2"/>
        <scheme val="minor"/>
      </rPr>
      <t>TSB</t>
    </r>
    <r>
      <rPr>
        <sz val="12"/>
        <color theme="1"/>
        <rFont val="Calibri"/>
        <family val="2"/>
        <scheme val="minor"/>
      </rPr>
      <t xml:space="preserve"> Real Estate</t>
    </r>
  </si>
  <si>
    <r>
      <t xml:space="preserve">Principal Pmts on Intermediate </t>
    </r>
    <r>
      <rPr>
        <b/>
        <sz val="12"/>
        <color theme="1"/>
        <rFont val="Calibri"/>
        <family val="2"/>
        <scheme val="minor"/>
      </rPr>
      <t>TSB</t>
    </r>
    <r>
      <rPr>
        <sz val="12"/>
        <color theme="1"/>
        <rFont val="Calibri"/>
        <family val="2"/>
        <scheme val="minor"/>
      </rPr>
      <t xml:space="preserve"> Debt</t>
    </r>
  </si>
  <si>
    <r>
      <t xml:space="preserve">Notes Due at </t>
    </r>
    <r>
      <rPr>
        <b/>
        <sz val="12"/>
        <color theme="1"/>
        <rFont val="Calibri"/>
        <family val="2"/>
        <scheme val="minor"/>
      </rPr>
      <t>TSB</t>
    </r>
  </si>
  <si>
    <r>
      <t xml:space="preserve">Balance Due - </t>
    </r>
    <r>
      <rPr>
        <b/>
        <sz val="12"/>
        <color theme="1"/>
        <rFont val="Calibri"/>
        <family val="2"/>
        <scheme val="minor"/>
      </rPr>
      <t>TSB</t>
    </r>
    <r>
      <rPr>
        <sz val="12"/>
        <color theme="1"/>
        <rFont val="Calibri"/>
        <family val="2"/>
        <scheme val="minor"/>
      </rPr>
      <t xml:space="preserve"> Mortgages</t>
    </r>
  </si>
  <si>
    <t>:1</t>
  </si>
  <si>
    <t>DEBT/ASSETS:</t>
  </si>
  <si>
    <t>Net Long Term (Fixed) Position</t>
  </si>
  <si>
    <t>Total Long Term (Fixed) Assets</t>
  </si>
  <si>
    <t>DEBT/NET WORTH RATIO</t>
  </si>
  <si>
    <t>FA/LTL RATIO:</t>
  </si>
  <si>
    <t>IA/IL RATIO:</t>
  </si>
  <si>
    <t>CA/CL RATIO:</t>
  </si>
  <si>
    <t>If yes, describe:</t>
  </si>
  <si>
    <t>Yes</t>
  </si>
  <si>
    <t>No</t>
  </si>
  <si>
    <t>Are you currently involved in bankruptcy or a lawsuit?</t>
  </si>
  <si>
    <t>Dependents:</t>
  </si>
  <si>
    <t>Do you have a will?</t>
  </si>
  <si>
    <t>Insurance</t>
  </si>
  <si>
    <t>Health Insurance:</t>
  </si>
  <si>
    <t>Deductible:</t>
  </si>
  <si>
    <t>Disability Ins.:</t>
  </si>
  <si>
    <t>Liability:</t>
  </si>
  <si>
    <t>Umbrella:</t>
  </si>
  <si>
    <t>Term Life:</t>
  </si>
  <si>
    <t>Supplementary Information</t>
  </si>
  <si>
    <t>Total Face Value:</t>
  </si>
  <si>
    <t>Pledged?</t>
  </si>
  <si>
    <t>Explain:</t>
  </si>
  <si>
    <t>Umbrella Amount:</t>
  </si>
  <si>
    <t>Amount:</t>
  </si>
  <si>
    <t>Source (Employer, Contract work, Other business, etc.)</t>
  </si>
  <si>
    <t>Sched. I</t>
  </si>
  <si>
    <t>Property &amp; Income Taxes Due</t>
  </si>
  <si>
    <t>The information contained in these worksheets is provided for the purpose of obtaining or maintaining credit with Templeton Savings Bank (TSB) on behalf of the undersigned, or persons, firms or corporations on whose behalf the undersigned may either severally or jointly with others execute a guaranty to TSB.  I (We) understand that TSB is relying on the information provided herein in deciding to grant or continue credit.  I (We) certify that the information provided herein is true and correct to the best of my (our) knowledge.  I (We) will promptly notify TSB of any material changes to any of the information contained herein.  I (We) authorize Templeton Savings Bank to conduct any credit inquiries necessary to process my (our) request for credit.  I (We) acknowledge a copy of this instrument.</t>
  </si>
  <si>
    <t>WITNESS</t>
  </si>
  <si>
    <t>TEMPLETON SAVINGS BANK - COMMERCIAL FINANCIAL STATEMENT</t>
  </si>
  <si>
    <t>Inventory</t>
  </si>
  <si>
    <t>Net Value</t>
  </si>
  <si>
    <t>Schedule B. Inventory</t>
  </si>
  <si>
    <t>Schedule C. Prepaid Expenses or Supplies</t>
  </si>
  <si>
    <r>
      <t>Schedule A. Checking, Savings, &amp; Marketable Securities</t>
    </r>
    <r>
      <rPr>
        <b/>
        <i/>
        <sz val="8"/>
        <color theme="1"/>
        <rFont val="Calibri"/>
        <family val="2"/>
        <scheme val="minor"/>
      </rPr>
      <t xml:space="preserve"> </t>
    </r>
    <r>
      <rPr>
        <b/>
        <i/>
        <sz val="9"/>
        <color theme="1"/>
        <rFont val="Calibri"/>
        <family val="2"/>
        <scheme val="minor"/>
      </rPr>
      <t>(include cash, checking, savings, CD's, investment accounts, etc.)</t>
    </r>
  </si>
  <si>
    <t>Schedule D.  Accounts Receivable</t>
  </si>
  <si>
    <t>Business Real Estate</t>
  </si>
  <si>
    <t>Taxes Due</t>
  </si>
  <si>
    <t>N.</t>
  </si>
  <si>
    <t>Operating Year:</t>
  </si>
  <si>
    <r>
      <t>Outside of Business Income</t>
    </r>
    <r>
      <rPr>
        <i/>
        <sz val="9"/>
        <color theme="1"/>
        <rFont val="Calibri"/>
        <family val="2"/>
        <scheme val="minor"/>
      </rPr>
      <t xml:space="preserve"> (include other employment, businesses owned or involved with, contract work, etc.)</t>
    </r>
  </si>
  <si>
    <t>Real Estate Taxes</t>
  </si>
  <si>
    <t>+ Outside of Business Income (Complete Schedule H. on following page)</t>
  </si>
  <si>
    <t>Outside Services (Contract Labor)</t>
  </si>
  <si>
    <t>Rent</t>
  </si>
  <si>
    <t>Owner Withdrawals</t>
  </si>
  <si>
    <t>Other (Describe):</t>
  </si>
  <si>
    <t>Description or Detail as Necessary</t>
  </si>
  <si>
    <t>Business Year:</t>
  </si>
  <si>
    <t>Gross Sales</t>
  </si>
  <si>
    <t>Gross Profit or Loss</t>
  </si>
  <si>
    <t>Breakdown of COGS (optional)</t>
  </si>
  <si>
    <t>B. Business Operating Expenses</t>
  </si>
  <si>
    <t>Breakdown of Sales (optional)</t>
  </si>
  <si>
    <t>Total Gross Sales</t>
  </si>
  <si>
    <t>Total COGS</t>
  </si>
  <si>
    <t>A. Gross Profit or Loss on Sales</t>
  </si>
  <si>
    <t>Less Cost of Good Sold (COGS)</t>
  </si>
  <si>
    <t>Gross Employee Wages</t>
  </si>
  <si>
    <t>Telephone &amp; Internet</t>
  </si>
  <si>
    <t>Advertising, Marketing, &amp; Promotion</t>
  </si>
  <si>
    <r>
      <t xml:space="preserve">Auto Expenses </t>
    </r>
    <r>
      <rPr>
        <sz val="10"/>
        <rFont val="Calibri"/>
        <family val="2"/>
        <scheme val="minor"/>
      </rPr>
      <t>(Fuel, repairs, insurance, etc.)</t>
    </r>
  </si>
  <si>
    <r>
      <t xml:space="preserve">Utilities </t>
    </r>
    <r>
      <rPr>
        <sz val="10"/>
        <rFont val="Calibri"/>
        <family val="2"/>
        <scheme val="minor"/>
      </rPr>
      <t>(electric, gas, water, sewer, etc.)</t>
    </r>
  </si>
  <si>
    <t>Property &amp; Liability Insurance</t>
  </si>
  <si>
    <t>Payroll Taxes</t>
  </si>
  <si>
    <t xml:space="preserve">Property Repairs &amp; Maintenance </t>
  </si>
  <si>
    <t>Employee Benefits</t>
  </si>
  <si>
    <t>Depreciation Expense</t>
  </si>
  <si>
    <t>Office (supplies, postage, copier, etc.)</t>
  </si>
  <si>
    <t>C. Capital Items</t>
  </si>
  <si>
    <t>Total Operating Expenses</t>
  </si>
  <si>
    <t>Other Capital Purchases</t>
  </si>
  <si>
    <t>Building Improvements</t>
  </si>
  <si>
    <t>Total Cash Outflows</t>
  </si>
  <si>
    <t>Schedule H. Non- Business Related (outside) Income</t>
  </si>
  <si>
    <t>Description (list bank name, account number, etc.)</t>
  </si>
  <si>
    <t>Income Taxes (if applicable)</t>
  </si>
  <si>
    <t>Schedule E.  Other Current Assets</t>
  </si>
  <si>
    <t>O.</t>
  </si>
  <si>
    <t>Schedule F. Machinery &amp; Equipment (include tools, heavy equipment, etc.)</t>
  </si>
  <si>
    <r>
      <t xml:space="preserve">Schedule G. Automobiles </t>
    </r>
    <r>
      <rPr>
        <i/>
        <sz val="8"/>
        <color theme="1"/>
        <rFont val="Calibri"/>
        <family val="2"/>
        <scheme val="minor"/>
      </rPr>
      <t>(Cars, pickups, campers, RV's, boats, etc.)</t>
    </r>
  </si>
  <si>
    <t>Schedule H.  Other Intermediate Assets</t>
  </si>
  <si>
    <t>Schedule I.  Business Real Estate</t>
  </si>
  <si>
    <t>Schedule J.  Mortgages or Contracts Held</t>
  </si>
  <si>
    <t>Schedule K. Other Long-Term Assets</t>
  </si>
  <si>
    <r>
      <t xml:space="preserve">Schedule L. Current Liabilities </t>
    </r>
    <r>
      <rPr>
        <b/>
        <i/>
        <sz val="9"/>
        <color theme="1"/>
        <rFont val="Calibri"/>
        <family val="2"/>
        <scheme val="minor"/>
      </rPr>
      <t>(notes &amp; payments due within 1 year)</t>
    </r>
  </si>
  <si>
    <r>
      <t>Schedule M. Intermediate Liabilities</t>
    </r>
    <r>
      <rPr>
        <b/>
        <i/>
        <sz val="9"/>
        <color theme="1"/>
        <rFont val="Calibri"/>
        <family val="2"/>
        <scheme val="minor"/>
      </rPr>
      <t xml:space="preserve"> (loans due next 1-5 years)</t>
    </r>
  </si>
  <si>
    <t>Owner Name:</t>
  </si>
  <si>
    <t>Business or DBA Name:</t>
  </si>
  <si>
    <r>
      <t xml:space="preserve">Other Term Debt </t>
    </r>
    <r>
      <rPr>
        <b/>
        <sz val="12"/>
        <color theme="1"/>
        <rFont val="Calibri"/>
        <family val="2"/>
        <scheme val="minor"/>
      </rPr>
      <t>TSB</t>
    </r>
    <r>
      <rPr>
        <sz val="12"/>
        <color theme="1"/>
        <rFont val="Calibri"/>
        <family val="2"/>
        <scheme val="minor"/>
      </rPr>
      <t xml:space="preserve"> &gt; 1 Year</t>
    </r>
  </si>
  <si>
    <r>
      <t xml:space="preserve">Machinery Loans at </t>
    </r>
    <r>
      <rPr>
        <b/>
        <sz val="12"/>
        <color theme="1"/>
        <rFont val="Calibri"/>
        <family val="2"/>
        <scheme val="minor"/>
      </rPr>
      <t>TSB</t>
    </r>
    <r>
      <rPr>
        <sz val="12"/>
        <color theme="1"/>
        <rFont val="Calibri"/>
        <family val="2"/>
        <scheme val="minor"/>
      </rPr>
      <t xml:space="preserve"> </t>
    </r>
  </si>
  <si>
    <t xml:space="preserve">Machinery Loans - Other Lenders </t>
  </si>
  <si>
    <r>
      <t xml:space="preserve">Automobile &amp; Truck Loans at </t>
    </r>
    <r>
      <rPr>
        <b/>
        <sz val="12"/>
        <color theme="1"/>
        <rFont val="Calibri"/>
        <family val="2"/>
        <scheme val="minor"/>
      </rPr>
      <t>TSB</t>
    </r>
  </si>
  <si>
    <t>Automobile &amp; Truck Loans Other Lenders</t>
  </si>
  <si>
    <t>Description &amp; Institution/Bank Name</t>
  </si>
  <si>
    <t>Other TSB Debt - 1-5 years Not Shown Elsewhere (list):</t>
  </si>
  <si>
    <r>
      <t xml:space="preserve">Mortgage Payments </t>
    </r>
    <r>
      <rPr>
        <i/>
        <sz val="11"/>
        <rFont val="Calibri"/>
        <family val="2"/>
        <scheme val="minor"/>
      </rPr>
      <t>(principal portion)</t>
    </r>
  </si>
  <si>
    <r>
      <t xml:space="preserve">Equipment Payments </t>
    </r>
    <r>
      <rPr>
        <i/>
        <sz val="11"/>
        <rFont val="Calibri"/>
        <family val="2"/>
        <scheme val="minor"/>
      </rPr>
      <t>(principal portion)</t>
    </r>
  </si>
  <si>
    <r>
      <t>Other Bank Payments</t>
    </r>
    <r>
      <rPr>
        <i/>
        <sz val="11"/>
        <rFont val="Calibri"/>
        <family val="2"/>
        <scheme val="minor"/>
      </rPr>
      <t xml:space="preserve"> (principal portion)</t>
    </r>
  </si>
  <si>
    <t>Interest Paid-All Loans</t>
  </si>
  <si>
    <t>Complete:</t>
  </si>
  <si>
    <t>Schedule I. Beginning Cash or Salable Inventory on Hand (start of year)</t>
  </si>
  <si>
    <t>Business Name:</t>
  </si>
  <si>
    <t>+ Cash on Hand (Complete Schedule I. on following page)</t>
  </si>
  <si>
    <t>F - G + H + I</t>
  </si>
  <si>
    <t>Less Basic Family Living Costs &amp; Household Expenses (over one year)</t>
  </si>
  <si>
    <t>Nature of Business:</t>
  </si>
  <si>
    <t>Source (Employer Name &amp; Position), Contract Work, etc.)</t>
  </si>
  <si>
    <t>Total TSB Debt</t>
  </si>
  <si>
    <t>Business EIN:</t>
  </si>
  <si>
    <t>checking</t>
  </si>
  <si>
    <t>savings</t>
  </si>
  <si>
    <t>Invoices</t>
  </si>
  <si>
    <t>house-halbur</t>
  </si>
  <si>
    <t>Version 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</si>
</sst>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m/d/yyyy;@"/>
    <numFmt numFmtId="165" formatCode="&quot;$&quot;#,##0"/>
    <numFmt numFmtId="166" formatCode="mm/dd/yy;@"/>
  </numFmts>
  <fonts count="56" x14ac:knownFonts="1">
    <font>
      <sz val="11"/>
      <color theme="1"/>
      <name val="Calibri"/>
      <family val="2"/>
      <scheme val="minor"/>
    </font>
    <font>
      <b/>
      <sz val="11"/>
      <color theme="1"/>
      <name val="Calibri"/>
      <family val="2"/>
      <scheme val="minor"/>
    </font>
    <font>
      <sz val="11"/>
      <color theme="1"/>
      <name val="Calibri"/>
      <family val="2"/>
      <scheme val="minor"/>
    </font>
    <font>
      <i/>
      <sz val="8"/>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i/>
      <sz val="10"/>
      <color theme="1"/>
      <name val="Calibri"/>
      <family val="2"/>
      <scheme val="minor"/>
    </font>
    <font>
      <sz val="8"/>
      <color theme="1"/>
      <name val="Calibri"/>
      <family val="2"/>
      <scheme val="minor"/>
    </font>
    <font>
      <sz val="9"/>
      <color theme="1"/>
      <name val="Times New Roman"/>
      <family val="1"/>
    </font>
    <font>
      <b/>
      <i/>
      <sz val="8"/>
      <color theme="1"/>
      <name val="Calibri"/>
      <family val="2"/>
      <scheme val="minor"/>
    </font>
    <font>
      <sz val="6"/>
      <color theme="1"/>
      <name val="Calibri"/>
      <family val="2"/>
      <scheme val="minor"/>
    </font>
    <font>
      <sz val="11"/>
      <color theme="1"/>
      <name val="Times New Roman"/>
      <family val="1"/>
    </font>
    <font>
      <b/>
      <i/>
      <sz val="9"/>
      <color theme="1"/>
      <name val="Calibri"/>
      <family val="2"/>
      <scheme val="minor"/>
    </font>
    <font>
      <i/>
      <sz val="9"/>
      <color theme="1"/>
      <name val="Calibri"/>
      <family val="2"/>
      <scheme val="minor"/>
    </font>
    <font>
      <b/>
      <sz val="12"/>
      <color theme="1"/>
      <name val="Arial Black"/>
      <family val="2"/>
    </font>
    <font>
      <b/>
      <sz val="14"/>
      <color theme="1"/>
      <name val="Times New Roman"/>
      <family val="1"/>
    </font>
    <font>
      <b/>
      <sz val="10"/>
      <name val="Arial"/>
      <family val="2"/>
    </font>
    <font>
      <b/>
      <sz val="12"/>
      <name val="Arial Black"/>
      <family val="2"/>
    </font>
    <font>
      <b/>
      <sz val="11"/>
      <name val="Calibri"/>
      <family val="2"/>
      <scheme val="minor"/>
    </font>
    <font>
      <i/>
      <sz val="10"/>
      <color theme="1"/>
      <name val="Calibri"/>
      <family val="2"/>
      <scheme val="minor"/>
    </font>
    <font>
      <i/>
      <sz val="10"/>
      <name val="Calibri"/>
      <family val="2"/>
      <scheme val="minor"/>
    </font>
    <font>
      <b/>
      <i/>
      <sz val="11"/>
      <name val="Calibri"/>
      <family val="2"/>
      <scheme val="minor"/>
    </font>
    <font>
      <sz val="11"/>
      <name val="Calibri"/>
      <family val="2"/>
      <scheme val="minor"/>
    </font>
    <font>
      <sz val="10"/>
      <color theme="1"/>
      <name val="Times New Roman"/>
      <family val="1"/>
    </font>
    <font>
      <b/>
      <sz val="10"/>
      <color theme="1"/>
      <name val="Calibri"/>
      <family val="2"/>
      <scheme val="minor"/>
    </font>
    <font>
      <b/>
      <i/>
      <sz val="11"/>
      <color theme="1"/>
      <name val="Calibri"/>
      <family val="2"/>
      <scheme val="minor"/>
    </font>
    <font>
      <sz val="10"/>
      <name val="Calibri"/>
      <family val="2"/>
      <scheme val="minor"/>
    </font>
    <font>
      <b/>
      <sz val="14"/>
      <name val="Times New Roman"/>
      <family val="1"/>
    </font>
    <font>
      <b/>
      <i/>
      <sz val="12"/>
      <color theme="1"/>
      <name val="Calibri"/>
      <family val="2"/>
      <scheme val="minor"/>
    </font>
    <font>
      <b/>
      <sz val="12"/>
      <color theme="1"/>
      <name val="Calibri"/>
      <family val="2"/>
      <scheme val="minor"/>
    </font>
    <font>
      <b/>
      <i/>
      <sz val="14"/>
      <color theme="1"/>
      <name val="Calibri"/>
      <family val="2"/>
      <scheme val="minor"/>
    </font>
    <font>
      <b/>
      <sz val="18"/>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8"/>
      <color theme="0"/>
      <name val="Calibri"/>
      <family val="2"/>
      <scheme val="minor"/>
    </font>
    <font>
      <b/>
      <u/>
      <sz val="12"/>
      <color theme="1"/>
      <name val="Calibri"/>
      <family val="2"/>
      <scheme val="minor"/>
    </font>
    <font>
      <sz val="16"/>
      <color theme="1"/>
      <name val="Arial Black"/>
      <family val="2"/>
    </font>
    <font>
      <b/>
      <sz val="11"/>
      <name val="Times New Roman"/>
      <family val="1"/>
    </font>
    <font>
      <b/>
      <sz val="24"/>
      <color theme="1"/>
      <name val="Calibri"/>
      <family val="2"/>
      <scheme val="minor"/>
    </font>
    <font>
      <sz val="14"/>
      <color theme="1"/>
      <name val="Times New Roman"/>
      <family val="1"/>
    </font>
    <font>
      <sz val="10"/>
      <name val="Arial"/>
      <family val="2"/>
    </font>
    <font>
      <sz val="12"/>
      <name val="Helv"/>
    </font>
    <font>
      <sz val="10"/>
      <name val="Times New Roman"/>
      <family val="1"/>
    </font>
    <font>
      <b/>
      <sz val="11"/>
      <color theme="1"/>
      <name val="Times New Roman"/>
      <family val="1"/>
    </font>
    <font>
      <sz val="8.5"/>
      <color theme="1"/>
      <name val="Calibri"/>
      <family val="2"/>
      <scheme val="minor"/>
    </font>
    <font>
      <b/>
      <i/>
      <sz val="8.5"/>
      <color theme="1"/>
      <name val="Calibri"/>
      <family val="2"/>
      <scheme val="minor"/>
    </font>
    <font>
      <b/>
      <u/>
      <sz val="11"/>
      <color theme="1"/>
      <name val="Times New Roman"/>
      <family val="1"/>
    </font>
    <font>
      <b/>
      <u/>
      <sz val="10"/>
      <color theme="1"/>
      <name val="Calibri"/>
      <family val="2"/>
      <scheme val="minor"/>
    </font>
    <font>
      <sz val="11"/>
      <color theme="0" tint="-0.14999847407452621"/>
      <name val="Calibri"/>
      <family val="2"/>
      <scheme val="minor"/>
    </font>
    <font>
      <b/>
      <sz val="9"/>
      <color theme="1"/>
      <name val="Times New Roman"/>
      <family val="1"/>
    </font>
    <font>
      <b/>
      <u/>
      <sz val="11"/>
      <name val="Calibri"/>
      <family val="2"/>
      <scheme val="minor"/>
    </font>
    <font>
      <b/>
      <i/>
      <sz val="9"/>
      <name val="Calibri"/>
      <family val="2"/>
      <scheme val="minor"/>
    </font>
    <font>
      <b/>
      <sz val="12"/>
      <name val="Calibri"/>
      <family val="2"/>
      <scheme val="minor"/>
    </font>
    <font>
      <i/>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2" tint="-0.499984740745262"/>
        <bgColor indexed="64"/>
      </patternFill>
    </fill>
    <fill>
      <patternFill patternType="solid">
        <fgColor theme="7"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auto="1"/>
      </bottom>
      <diagonal/>
    </border>
    <border>
      <left style="thick">
        <color theme="0" tint="-0.24994659260841701"/>
      </left>
      <right/>
      <top/>
      <bottom style="thin">
        <color auto="1"/>
      </bottom>
      <diagonal/>
    </border>
    <border>
      <left style="thick">
        <color theme="0" tint="-0.24994659260841701"/>
      </left>
      <right/>
      <top/>
      <bottom/>
      <diagonal/>
    </border>
    <border>
      <left style="thick">
        <color theme="0" tint="-0.24994659260841701"/>
      </left>
      <right style="thin">
        <color auto="1"/>
      </right>
      <top style="thin">
        <color auto="1"/>
      </top>
      <bottom style="thin">
        <color auto="1"/>
      </bottom>
      <diagonal/>
    </border>
    <border>
      <left style="thick">
        <color theme="0" tint="-0.24994659260841701"/>
      </left>
      <right/>
      <top style="thin">
        <color indexed="64"/>
      </top>
      <bottom style="thin">
        <color indexed="64"/>
      </bottom>
      <diagonal/>
    </border>
    <border>
      <left/>
      <right style="thick">
        <color theme="0" tint="-0.2499465926084170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theme="0" tint="-0.34998626667073579"/>
      </left>
      <right/>
      <top/>
      <bottom/>
      <diagonal/>
    </border>
    <border>
      <left style="thin">
        <color auto="1"/>
      </left>
      <right style="thin">
        <color auto="1"/>
      </right>
      <top/>
      <bottom style="thin">
        <color auto="1"/>
      </bottom>
      <diagonal/>
    </border>
  </borders>
  <cellStyleXfs count="10">
    <xf numFmtId="0" fontId="0" fillId="0" borderId="0"/>
    <xf numFmtId="44" fontId="2" fillId="0" borderId="0" applyFont="0" applyFill="0" applyBorder="0" applyAlignment="0" applyProtection="0"/>
    <xf numFmtId="0" fontId="42" fillId="0" borderId="0"/>
    <xf numFmtId="44" fontId="42" fillId="0" borderId="0" applyFont="0" applyFill="0" applyBorder="0" applyAlignment="0" applyProtection="0"/>
    <xf numFmtId="43" fontId="42" fillId="0" borderId="0" applyFont="0" applyFill="0" applyBorder="0" applyAlignment="0" applyProtection="0"/>
    <xf numFmtId="0" fontId="43" fillId="0" borderId="0"/>
    <xf numFmtId="0" fontId="44" fillId="0" borderId="0"/>
    <xf numFmtId="44" fontId="44" fillId="0" borderId="0" applyFont="0" applyFill="0" applyBorder="0" applyAlignment="0" applyProtection="0"/>
    <xf numFmtId="43" fontId="44" fillId="0" borderId="0" applyFont="0" applyFill="0" applyBorder="0" applyAlignment="0" applyProtection="0"/>
    <xf numFmtId="9" fontId="44" fillId="0" borderId="0" applyFont="0" applyFill="0" applyBorder="0" applyAlignment="0" applyProtection="0"/>
  </cellStyleXfs>
  <cellXfs count="270">
    <xf numFmtId="0" fontId="0" fillId="0" borderId="0" xfId="0"/>
    <xf numFmtId="0" fontId="9" fillId="0" borderId="1" xfId="0" applyFont="1" applyBorder="1" applyAlignment="1" applyProtection="1">
      <alignment horizontal="center"/>
      <protection locked="0"/>
    </xf>
    <xf numFmtId="44" fontId="9" fillId="0" borderId="5" xfId="0" applyNumberFormat="1" applyFont="1" applyBorder="1" applyProtection="1">
      <protection locked="0"/>
    </xf>
    <xf numFmtId="44" fontId="9" fillId="0" borderId="1" xfId="0" applyNumberFormat="1" applyFont="1" applyBorder="1" applyAlignment="1" applyProtection="1">
      <alignment horizontal="center"/>
      <protection locked="0"/>
    </xf>
    <xf numFmtId="0" fontId="9" fillId="0" borderId="7" xfId="0" applyFont="1" applyBorder="1" applyProtection="1">
      <protection locked="0"/>
    </xf>
    <xf numFmtId="44" fontId="12" fillId="0" borderId="5" xfId="0" applyNumberFormat="1" applyFont="1" applyBorder="1" applyAlignment="1" applyProtection="1">
      <alignment horizontal="left"/>
      <protection locked="0"/>
    </xf>
    <xf numFmtId="44" fontId="12" fillId="0" borderId="5" xfId="0" applyNumberFormat="1" applyFont="1" applyBorder="1" applyProtection="1">
      <protection locked="0"/>
    </xf>
    <xf numFmtId="44" fontId="12" fillId="0" borderId="4" xfId="0" applyNumberFormat="1" applyFont="1" applyBorder="1" applyProtection="1">
      <protection locked="0"/>
    </xf>
    <xf numFmtId="44" fontId="45" fillId="0" borderId="5" xfId="1" applyFont="1" applyBorder="1" applyAlignment="1" applyProtection="1">
      <alignment horizontal="right"/>
      <protection locked="0"/>
    </xf>
    <xf numFmtId="44" fontId="9" fillId="0" borderId="4" xfId="0" applyNumberFormat="1" applyFont="1" applyBorder="1" applyAlignment="1" applyProtection="1">
      <alignment horizontal="center"/>
      <protection locked="0"/>
    </xf>
    <xf numFmtId="0" fontId="25" fillId="0" borderId="9" xfId="0" applyFont="1" applyBorder="1" applyAlignment="1" applyProtection="1">
      <alignment horizontal="center"/>
      <protection locked="0"/>
    </xf>
    <xf numFmtId="0" fontId="9" fillId="0" borderId="9" xfId="0" applyFont="1" applyBorder="1" applyAlignment="1" applyProtection="1">
      <alignment horizontal="center"/>
      <protection locked="0"/>
    </xf>
    <xf numFmtId="44" fontId="9" fillId="0" borderId="9" xfId="0" applyNumberFormat="1" applyFont="1" applyBorder="1" applyProtection="1">
      <protection locked="0"/>
    </xf>
    <xf numFmtId="44" fontId="9" fillId="0" borderId="4" xfId="0" applyNumberFormat="1" applyFont="1" applyBorder="1" applyAlignment="1" applyProtection="1">
      <alignment horizontal="right"/>
      <protection locked="0"/>
    </xf>
    <xf numFmtId="0" fontId="51" fillId="0" borderId="9" xfId="0" applyFont="1" applyBorder="1" applyAlignment="1" applyProtection="1">
      <alignment horizontal="center"/>
      <protection locked="0"/>
    </xf>
    <xf numFmtId="44" fontId="9" fillId="0" borderId="4" xfId="0" applyNumberFormat="1" applyFont="1" applyBorder="1" applyProtection="1">
      <protection locked="0"/>
    </xf>
    <xf numFmtId="44" fontId="45" fillId="0" borderId="19" xfId="1" applyFont="1" applyBorder="1" applyAlignment="1" applyProtection="1">
      <alignment horizontal="right"/>
      <protection locked="0"/>
    </xf>
    <xf numFmtId="0" fontId="9" fillId="0" borderId="6"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2" fillId="0" borderId="7" xfId="0" applyFont="1" applyBorder="1" applyAlignment="1" applyProtection="1">
      <alignment horizontal="left"/>
      <protection locked="0"/>
    </xf>
    <xf numFmtId="0" fontId="1" fillId="0" borderId="0" xfId="0" applyFont="1" applyAlignment="1">
      <alignment horizontal="center" vertical="center"/>
    </xf>
    <xf numFmtId="0" fontId="38" fillId="0" borderId="0" xfId="0" applyFont="1" applyAlignment="1">
      <alignment horizontal="center" vertical="center"/>
    </xf>
    <xf numFmtId="0" fontId="26" fillId="0" borderId="0" xfId="0" applyFont="1" applyAlignment="1">
      <alignment horizontal="center"/>
    </xf>
    <xf numFmtId="0" fontId="37" fillId="0" borderId="0" xfId="0" applyFont="1" applyAlignment="1">
      <alignment horizontal="center"/>
    </xf>
    <xf numFmtId="0" fontId="29" fillId="0" borderId="0" xfId="0" applyFont="1" applyAlignment="1">
      <alignment horizontal="right"/>
    </xf>
    <xf numFmtId="164" fontId="34" fillId="0" borderId="0" xfId="0" applyNumberFormat="1" applyFont="1" applyAlignment="1">
      <alignment horizontal="center" vertical="center"/>
    </xf>
    <xf numFmtId="0" fontId="40" fillId="0" borderId="0" xfId="0" applyFont="1" applyAlignment="1">
      <alignment vertical="center"/>
    </xf>
    <xf numFmtId="0" fontId="29" fillId="0" borderId="0" xfId="0" applyFont="1" applyAlignment="1">
      <alignment horizontal="right" vertical="center"/>
    </xf>
    <xf numFmtId="0" fontId="32"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vertical="center"/>
    </xf>
    <xf numFmtId="0" fontId="0" fillId="4" borderId="0" xfId="0" applyFill="1" applyAlignment="1">
      <alignment vertical="center"/>
    </xf>
    <xf numFmtId="0" fontId="36" fillId="3" borderId="0" xfId="0" applyFont="1" applyFill="1" applyAlignment="1">
      <alignment horizontal="center"/>
    </xf>
    <xf numFmtId="0" fontId="32" fillId="3" borderId="0" xfId="0" applyFont="1" applyFill="1" applyAlignment="1">
      <alignment horizontal="center"/>
    </xf>
    <xf numFmtId="0" fontId="0" fillId="3" borderId="0" xfId="0" applyFill="1"/>
    <xf numFmtId="0" fontId="1" fillId="2" borderId="0" xfId="0" applyFont="1" applyFill="1" applyAlignment="1">
      <alignment horizontal="center" vertical="center"/>
    </xf>
    <xf numFmtId="0" fontId="29" fillId="2" borderId="0" xfId="0" applyFont="1" applyFill="1" applyAlignment="1">
      <alignment horizontal="center"/>
    </xf>
    <xf numFmtId="0" fontId="1" fillId="2" borderId="0" xfId="0" applyFont="1" applyFill="1" applyAlignment="1">
      <alignment horizontal="center"/>
    </xf>
    <xf numFmtId="0" fontId="0" fillId="2" borderId="0" xfId="0" applyFill="1"/>
    <xf numFmtId="44" fontId="34" fillId="0" borderId="0" xfId="1" applyFont="1" applyBorder="1" applyAlignment="1" applyProtection="1">
      <alignment horizontal="center"/>
    </xf>
    <xf numFmtId="0" fontId="0" fillId="0" borderId="0" xfId="0" applyProtection="1">
      <protection locked="0"/>
    </xf>
    <xf numFmtId="0" fontId="0" fillId="0" borderId="0" xfId="0" applyAlignment="1">
      <alignment vertical="center"/>
    </xf>
    <xf numFmtId="0" fontId="30" fillId="0" borderId="6" xfId="0" applyFont="1" applyBorder="1" applyAlignment="1">
      <alignment horizontal="center"/>
    </xf>
    <xf numFmtId="0" fontId="33" fillId="0" borderId="7" xfId="0" applyFont="1" applyBorder="1" applyAlignment="1">
      <alignment horizontal="right"/>
    </xf>
    <xf numFmtId="44" fontId="33" fillId="0" borderId="5" xfId="1" applyFont="1" applyBorder="1" applyAlignment="1" applyProtection="1">
      <alignment horizontal="center"/>
    </xf>
    <xf numFmtId="44" fontId="0" fillId="0" borderId="0" xfId="1" applyFont="1" applyBorder="1" applyAlignment="1" applyProtection="1">
      <alignment horizontal="center"/>
    </xf>
    <xf numFmtId="44" fontId="0" fillId="0" borderId="0" xfId="0" applyNumberFormat="1" applyAlignment="1">
      <alignment horizontal="center"/>
    </xf>
    <xf numFmtId="0" fontId="34" fillId="0" borderId="7" xfId="0" applyFont="1" applyBorder="1" applyAlignment="1">
      <alignment horizontal="right"/>
    </xf>
    <xf numFmtId="44" fontId="34" fillId="0" borderId="5" xfId="1" applyFont="1" applyBorder="1" applyAlignment="1" applyProtection="1">
      <alignment horizontal="center"/>
    </xf>
    <xf numFmtId="0" fontId="1" fillId="0" borderId="16" xfId="0" applyFont="1" applyBorder="1" applyAlignment="1">
      <alignment horizontal="center" vertical="center"/>
    </xf>
    <xf numFmtId="0" fontId="0" fillId="0" borderId="16" xfId="0" applyBorder="1"/>
    <xf numFmtId="0" fontId="0" fillId="0" borderId="16" xfId="0" applyBorder="1" applyAlignment="1">
      <alignment horizontal="center"/>
    </xf>
    <xf numFmtId="0" fontId="33" fillId="0" borderId="18" xfId="0" applyFont="1" applyBorder="1" applyAlignment="1">
      <alignment horizontal="right"/>
    </xf>
    <xf numFmtId="44" fontId="34" fillId="0" borderId="5" xfId="0" applyNumberFormat="1" applyFont="1" applyBorder="1" applyAlignment="1">
      <alignment horizontal="center"/>
    </xf>
    <xf numFmtId="0" fontId="34" fillId="0" borderId="16" xfId="0" applyFont="1" applyBorder="1" applyAlignment="1">
      <alignment horizontal="right"/>
    </xf>
    <xf numFmtId="0" fontId="29" fillId="5" borderId="16" xfId="0" applyFont="1" applyFill="1" applyBorder="1" applyAlignment="1">
      <alignment horizontal="right"/>
    </xf>
    <xf numFmtId="39" fontId="30" fillId="5" borderId="16" xfId="0" applyNumberFormat="1" applyFont="1" applyFill="1" applyBorder="1" applyAlignment="1">
      <alignment horizontal="right"/>
    </xf>
    <xf numFmtId="0" fontId="30" fillId="5" borderId="0" xfId="0" applyFont="1" applyFill="1"/>
    <xf numFmtId="0" fontId="0" fillId="2" borderId="0" xfId="0" applyFill="1" applyAlignment="1">
      <alignment horizontal="center"/>
    </xf>
    <xf numFmtId="44" fontId="1" fillId="0" borderId="0" xfId="1" applyFont="1" applyBorder="1" applyAlignment="1" applyProtection="1">
      <alignment horizontal="center"/>
    </xf>
    <xf numFmtId="0" fontId="30" fillId="0" borderId="6" xfId="0" applyFont="1" applyBorder="1" applyAlignment="1">
      <alignment horizontal="center" vertical="center"/>
    </xf>
    <xf numFmtId="44" fontId="30" fillId="0" borderId="5" xfId="1" applyFont="1" applyBorder="1" applyAlignment="1" applyProtection="1">
      <alignment horizontal="center"/>
    </xf>
    <xf numFmtId="0" fontId="30" fillId="0" borderId="7" xfId="0" applyFont="1" applyBorder="1" applyAlignment="1">
      <alignment horizontal="right"/>
    </xf>
    <xf numFmtId="0" fontId="0" fillId="0" borderId="7" xfId="0" applyBorder="1" applyAlignment="1">
      <alignment horizontal="right"/>
    </xf>
    <xf numFmtId="0" fontId="33" fillId="0" borderId="17" xfId="0" applyFont="1" applyBorder="1" applyAlignment="1">
      <alignment horizontal="right"/>
    </xf>
    <xf numFmtId="0" fontId="30" fillId="0" borderId="6" xfId="0" applyFont="1" applyBorder="1" applyAlignment="1">
      <alignment vertical="center"/>
    </xf>
    <xf numFmtId="0" fontId="0" fillId="0" borderId="0" xfId="0" applyAlignment="1">
      <alignment horizontal="center"/>
    </xf>
    <xf numFmtId="0" fontId="30" fillId="0" borderId="16" xfId="0" applyFont="1" applyBorder="1" applyAlignment="1">
      <alignment horizontal="center" vertical="center"/>
    </xf>
    <xf numFmtId="4" fontId="30" fillId="5" borderId="16" xfId="0" applyNumberFormat="1" applyFont="1" applyFill="1" applyBorder="1" applyAlignment="1">
      <alignment horizontal="right"/>
    </xf>
    <xf numFmtId="0" fontId="1" fillId="2" borderId="0" xfId="0" applyFont="1" applyFill="1" applyAlignment="1">
      <alignment horizontal="right"/>
    </xf>
    <xf numFmtId="44" fontId="33" fillId="0" borderId="0" xfId="1" applyFont="1" applyBorder="1" applyAlignment="1" applyProtection="1">
      <alignment horizontal="center"/>
    </xf>
    <xf numFmtId="0" fontId="30" fillId="0" borderId="16" xfId="0" applyFont="1" applyBorder="1" applyAlignment="1">
      <alignment vertical="center"/>
    </xf>
    <xf numFmtId="0" fontId="29" fillId="5" borderId="16" xfId="0" applyFont="1" applyFill="1" applyBorder="1" applyAlignment="1">
      <alignment horizontal="right" vertical="center"/>
    </xf>
    <xf numFmtId="4" fontId="30" fillId="5" borderId="16" xfId="0" applyNumberFormat="1" applyFont="1" applyFill="1" applyBorder="1" applyAlignment="1">
      <alignment horizontal="right" vertical="center"/>
    </xf>
    <xf numFmtId="0" fontId="34" fillId="0" borderId="17" xfId="0" applyFont="1" applyBorder="1" applyAlignment="1">
      <alignment horizontal="right"/>
    </xf>
    <xf numFmtId="44" fontId="34" fillId="0" borderId="15" xfId="1" applyFont="1" applyBorder="1" applyAlignment="1" applyProtection="1">
      <alignment horizontal="center"/>
    </xf>
    <xf numFmtId="0" fontId="30" fillId="0" borderId="21" xfId="0" applyFont="1" applyBorder="1" applyAlignment="1">
      <alignment horizontal="center" vertical="center"/>
    </xf>
    <xf numFmtId="0" fontId="34" fillId="0" borderId="22" xfId="0" applyFont="1" applyBorder="1" applyAlignment="1">
      <alignment horizontal="right"/>
    </xf>
    <xf numFmtId="44" fontId="34" fillId="0" borderId="23" xfId="0" applyNumberFormat="1" applyFont="1" applyBorder="1"/>
    <xf numFmtId="44" fontId="34" fillId="0" borderId="21" xfId="0" applyNumberFormat="1" applyFont="1" applyBorder="1"/>
    <xf numFmtId="0" fontId="35" fillId="0" borderId="7" xfId="0" applyFont="1" applyBorder="1" applyAlignment="1">
      <alignment horizontal="right"/>
    </xf>
    <xf numFmtId="44" fontId="35" fillId="0" borderId="5" xfId="1" applyFont="1" applyBorder="1" applyAlignment="1" applyProtection="1">
      <alignment horizontal="center"/>
    </xf>
    <xf numFmtId="0" fontId="29" fillId="5" borderId="0" xfId="0" applyFont="1" applyFill="1" applyAlignment="1">
      <alignment horizontal="right"/>
    </xf>
    <xf numFmtId="4" fontId="30" fillId="5" borderId="6" xfId="0" applyNumberFormat="1" applyFont="1" applyFill="1" applyBorder="1" applyAlignment="1">
      <alignment horizontal="right"/>
    </xf>
    <xf numFmtId="4" fontId="30" fillId="5" borderId="0" xfId="0" applyNumberFormat="1" applyFont="1" applyFill="1" applyAlignment="1">
      <alignment horizontal="right"/>
    </xf>
    <xf numFmtId="44" fontId="0" fillId="2" borderId="0" xfId="1" applyFont="1" applyFill="1" applyBorder="1" applyAlignment="1" applyProtection="1">
      <alignment horizontal="center"/>
    </xf>
    <xf numFmtId="0" fontId="14" fillId="0" borderId="0" xfId="0" applyFont="1" applyAlignment="1">
      <alignment horizontal="right"/>
    </xf>
    <xf numFmtId="0" fontId="4" fillId="0" borderId="0" xfId="0" applyFont="1"/>
    <xf numFmtId="0" fontId="5" fillId="0" borderId="0" xfId="0" applyFont="1" applyAlignment="1">
      <alignment horizontal="center"/>
    </xf>
    <xf numFmtId="44" fontId="9" fillId="0" borderId="5" xfId="0" applyNumberFormat="1" applyFont="1" applyBorder="1"/>
    <xf numFmtId="0" fontId="5" fillId="0" borderId="0" xfId="0" applyFont="1"/>
    <xf numFmtId="0" fontId="4" fillId="0" borderId="0" xfId="0" applyFont="1" applyAlignment="1">
      <alignment horizontal="center"/>
    </xf>
    <xf numFmtId="0" fontId="8" fillId="0" borderId="0" xfId="0" applyFont="1" applyAlignment="1">
      <alignment horizontal="center"/>
    </xf>
    <xf numFmtId="44" fontId="9" fillId="0" borderId="1" xfId="0" applyNumberFormat="1" applyFont="1" applyBorder="1" applyAlignment="1">
      <alignment horizontal="center"/>
    </xf>
    <xf numFmtId="0" fontId="0" fillId="2" borderId="16" xfId="0" applyFill="1" applyBorder="1"/>
    <xf numFmtId="44" fontId="9" fillId="0" borderId="0" xfId="0" applyNumberFormat="1" applyFont="1" applyAlignment="1">
      <alignment horizontal="center"/>
    </xf>
    <xf numFmtId="44" fontId="9" fillId="0" borderId="4" xfId="0" applyNumberFormat="1" applyFont="1" applyBorder="1"/>
    <xf numFmtId="0" fontId="11" fillId="0" borderId="0" xfId="0" applyFont="1" applyAlignment="1">
      <alignment horizontal="center"/>
    </xf>
    <xf numFmtId="44" fontId="9" fillId="0" borderId="6" xfId="0" applyNumberFormat="1" applyFont="1" applyBorder="1"/>
    <xf numFmtId="0" fontId="25" fillId="0" borderId="0" xfId="0" applyFont="1" applyAlignment="1">
      <alignment horizontal="center"/>
    </xf>
    <xf numFmtId="0" fontId="5" fillId="0" borderId="24" xfId="0" applyFont="1" applyBorder="1" applyAlignment="1">
      <alignment horizontal="right"/>
    </xf>
    <xf numFmtId="0" fontId="50" fillId="0" borderId="0" xfId="0" applyFont="1"/>
    <xf numFmtId="0" fontId="9" fillId="0" borderId="0" xfId="0" applyFont="1"/>
    <xf numFmtId="0" fontId="5" fillId="0" borderId="0" xfId="0" applyFont="1" applyAlignment="1">
      <alignment horizontal="right"/>
    </xf>
    <xf numFmtId="0" fontId="5" fillId="2" borderId="0" xfId="0" applyFont="1" applyFill="1" applyAlignment="1">
      <alignment horizontal="right"/>
    </xf>
    <xf numFmtId="0" fontId="25" fillId="2" borderId="0" xfId="0" applyFont="1" applyFill="1" applyAlignment="1">
      <alignment horizontal="center"/>
    </xf>
    <xf numFmtId="44" fontId="12" fillId="0" borderId="5" xfId="0" applyNumberFormat="1" applyFont="1" applyBorder="1"/>
    <xf numFmtId="0" fontId="5" fillId="0" borderId="0" xfId="0" applyFont="1" applyAlignment="1">
      <alignment horizontal="left" vertical="top" wrapText="1"/>
    </xf>
    <xf numFmtId="0" fontId="0" fillId="0" borderId="0" xfId="0" applyAlignment="1">
      <alignment horizontal="right" vertical="top" wrapText="1"/>
    </xf>
    <xf numFmtId="0" fontId="12" fillId="0" borderId="0" xfId="0" applyFont="1" applyAlignment="1">
      <alignment horizontal="center" vertical="top" wrapText="1"/>
    </xf>
    <xf numFmtId="0" fontId="0" fillId="0" borderId="0" xfId="0" applyAlignment="1">
      <alignment horizontal="right"/>
    </xf>
    <xf numFmtId="0" fontId="12" fillId="0" borderId="0" xfId="0" applyFont="1"/>
    <xf numFmtId="0" fontId="12" fillId="0" borderId="16"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18" fillId="0" borderId="0" xfId="0" applyFont="1" applyAlignment="1">
      <alignment horizontal="center"/>
    </xf>
    <xf numFmtId="0" fontId="18" fillId="2" borderId="0" xfId="0" applyFont="1" applyFill="1" applyAlignment="1">
      <alignment horizontal="center"/>
    </xf>
    <xf numFmtId="0" fontId="21" fillId="2" borderId="0" xfId="0" applyFont="1" applyFill="1" applyAlignment="1">
      <alignment horizontal="right"/>
    </xf>
    <xf numFmtId="0" fontId="17" fillId="0" borderId="0" xfId="0" applyFont="1"/>
    <xf numFmtId="44" fontId="12" fillId="0" borderId="9" xfId="0" applyNumberFormat="1" applyFont="1" applyBorder="1" applyAlignment="1">
      <alignment horizontal="left"/>
    </xf>
    <xf numFmtId="44" fontId="12" fillId="0" borderId="5" xfId="0" applyNumberFormat="1" applyFont="1" applyBorder="1" applyAlignment="1">
      <alignment horizontal="left"/>
    </xf>
    <xf numFmtId="44" fontId="12" fillId="0" borderId="6" xfId="0" applyNumberFormat="1" applyFont="1" applyBorder="1" applyAlignment="1">
      <alignment horizontal="left"/>
    </xf>
    <xf numFmtId="0" fontId="1" fillId="0" borderId="6" xfId="0" applyFont="1" applyBorder="1" applyAlignment="1">
      <alignment horizontal="left"/>
    </xf>
    <xf numFmtId="0" fontId="25" fillId="0" borderId="6" xfId="0" applyFont="1" applyBorder="1" applyAlignment="1">
      <alignment horizontal="right"/>
    </xf>
    <xf numFmtId="44" fontId="39" fillId="0" borderId="5" xfId="0" applyNumberFormat="1" applyFont="1" applyBorder="1" applyAlignment="1">
      <alignment horizontal="left"/>
    </xf>
    <xf numFmtId="44" fontId="0" fillId="2" borderId="16" xfId="0" applyNumberFormat="1" applyFill="1" applyBorder="1" applyAlignment="1">
      <alignment horizontal="right"/>
    </xf>
    <xf numFmtId="0" fontId="22" fillId="0" borderId="9" xfId="0" applyFont="1" applyBorder="1"/>
    <xf numFmtId="0" fontId="19" fillId="0" borderId="6" xfId="0" applyFont="1" applyBorder="1" applyAlignment="1">
      <alignment horizontal="left"/>
    </xf>
    <xf numFmtId="0" fontId="0" fillId="0" borderId="6" xfId="0" applyBorder="1"/>
    <xf numFmtId="44" fontId="0" fillId="0" borderId="6" xfId="0" applyNumberFormat="1" applyBorder="1" applyAlignment="1">
      <alignment horizontal="left"/>
    </xf>
    <xf numFmtId="0" fontId="19" fillId="2" borderId="0" xfId="0" applyFont="1" applyFill="1" applyAlignment="1">
      <alignment horizontal="left"/>
    </xf>
    <xf numFmtId="165" fontId="0" fillId="2" borderId="0" xfId="0" applyNumberFormat="1" applyFill="1"/>
    <xf numFmtId="0" fontId="19" fillId="0" borderId="6" xfId="0" applyFont="1" applyBorder="1"/>
    <xf numFmtId="44" fontId="12" fillId="0" borderId="3" xfId="0" applyNumberFormat="1" applyFont="1" applyBorder="1" applyAlignment="1">
      <alignment horizontal="left"/>
    </xf>
    <xf numFmtId="44" fontId="39" fillId="0" borderId="5" xfId="0" applyNumberFormat="1" applyFont="1" applyBorder="1" applyAlignment="1">
      <alignment horizontal="right"/>
    </xf>
    <xf numFmtId="0" fontId="17" fillId="2" borderId="9" xfId="0" applyFont="1" applyFill="1" applyBorder="1"/>
    <xf numFmtId="0" fontId="19" fillId="2" borderId="6" xfId="0" applyFont="1" applyFill="1" applyBorder="1" applyAlignment="1">
      <alignment horizontal="right"/>
    </xf>
    <xf numFmtId="44" fontId="39" fillId="2" borderId="6" xfId="0" applyNumberFormat="1" applyFont="1" applyFill="1" applyBorder="1" applyAlignment="1">
      <alignment horizontal="right"/>
    </xf>
    <xf numFmtId="0" fontId="7" fillId="0" borderId="4" xfId="0" applyFont="1" applyBorder="1" applyAlignment="1">
      <alignment horizontal="right"/>
    </xf>
    <xf numFmtId="0" fontId="12" fillId="2" borderId="0" xfId="0" applyFont="1" applyFill="1" applyAlignment="1">
      <alignment horizontal="right"/>
    </xf>
    <xf numFmtId="0" fontId="19" fillId="0" borderId="4" xfId="0" applyFont="1" applyBorder="1" applyAlignment="1">
      <alignment horizontal="center"/>
    </xf>
    <xf numFmtId="0" fontId="1" fillId="0" borderId="0" xfId="0" applyFont="1"/>
    <xf numFmtId="0" fontId="1" fillId="0" borderId="4" xfId="0" applyFont="1" applyBorder="1" applyAlignment="1">
      <alignment horizontal="center"/>
    </xf>
    <xf numFmtId="0" fontId="17" fillId="2" borderId="0" xfId="0" applyFont="1" applyFill="1"/>
    <xf numFmtId="0" fontId="19" fillId="2" borderId="0" xfId="0" applyFont="1" applyFill="1" applyAlignment="1">
      <alignment horizontal="right"/>
    </xf>
    <xf numFmtId="0" fontId="19" fillId="2" borderId="0" xfId="0" applyFont="1" applyFill="1" applyAlignment="1">
      <alignment horizontal="center"/>
    </xf>
    <xf numFmtId="44" fontId="19" fillId="2" borderId="0" xfId="0" applyNumberFormat="1" applyFont="1" applyFill="1" applyAlignment="1">
      <alignment horizontal="left"/>
    </xf>
    <xf numFmtId="0" fontId="19" fillId="0" borderId="0" xfId="0" applyFont="1" applyAlignment="1">
      <alignment horizontal="right"/>
    </xf>
    <xf numFmtId="0" fontId="19" fillId="0" borderId="0" xfId="0" applyFont="1" applyAlignment="1">
      <alignment horizontal="center"/>
    </xf>
    <xf numFmtId="44" fontId="19" fillId="0" borderId="0" xfId="0" applyNumberFormat="1" applyFont="1" applyAlignment="1">
      <alignment horizontal="left"/>
    </xf>
    <xf numFmtId="166" fontId="19" fillId="0" borderId="0" xfId="0" applyNumberFormat="1" applyFont="1" applyAlignment="1">
      <alignment horizontal="center"/>
    </xf>
    <xf numFmtId="42" fontId="12" fillId="0" borderId="4" xfId="0" applyNumberFormat="1" applyFont="1" applyBorder="1"/>
    <xf numFmtId="0" fontId="30" fillId="0" borderId="16" xfId="0" applyFont="1" applyBorder="1" applyAlignment="1">
      <alignment horizontal="center" vertical="center"/>
    </xf>
    <xf numFmtId="0" fontId="30" fillId="0" borderId="9" xfId="0" applyFont="1" applyBorder="1" applyAlignment="1">
      <alignment horizontal="center" vertical="center"/>
    </xf>
    <xf numFmtId="0" fontId="31" fillId="0" borderId="9" xfId="0" applyFont="1" applyBorder="1" applyAlignment="1">
      <alignment horizontal="center"/>
    </xf>
    <xf numFmtId="0" fontId="31" fillId="0" borderId="0" xfId="0" applyFont="1" applyAlignment="1">
      <alignment horizontal="center"/>
    </xf>
    <xf numFmtId="0" fontId="30" fillId="0" borderId="0" xfId="0" applyFont="1" applyAlignment="1">
      <alignment horizontal="center" vertical="center"/>
    </xf>
    <xf numFmtId="0" fontId="34" fillId="0" borderId="6" xfId="0" applyFont="1" applyBorder="1" applyAlignment="1">
      <alignment horizontal="right"/>
    </xf>
    <xf numFmtId="0" fontId="34" fillId="0" borderId="7" xfId="0" applyFont="1" applyBorder="1" applyAlignment="1">
      <alignment horizontal="right"/>
    </xf>
    <xf numFmtId="0" fontId="35" fillId="0" borderId="0" xfId="0" applyFont="1" applyAlignment="1">
      <alignment horizontal="center" vertical="center"/>
    </xf>
    <xf numFmtId="0" fontId="38" fillId="0" borderId="0" xfId="0" applyFont="1" applyAlignment="1">
      <alignment horizontal="center" vertical="center"/>
    </xf>
    <xf numFmtId="0" fontId="35" fillId="0" borderId="9" xfId="0" applyFont="1" applyBorder="1" applyAlignment="1">
      <alignment horizontal="center" shrinkToFit="1"/>
    </xf>
    <xf numFmtId="0" fontId="35" fillId="0" borderId="6" xfId="0" applyFont="1" applyBorder="1" applyAlignment="1">
      <alignment horizontal="center"/>
    </xf>
    <xf numFmtId="0" fontId="1" fillId="2" borderId="0" xfId="0" applyFont="1" applyFill="1" applyAlignment="1">
      <alignment horizontal="center"/>
    </xf>
    <xf numFmtId="0" fontId="36" fillId="4" borderId="0" xfId="0" applyFont="1" applyFill="1" applyAlignment="1">
      <alignment horizontal="center" vertical="center"/>
    </xf>
    <xf numFmtId="0" fontId="33" fillId="0" borderId="16" xfId="0" applyFont="1" applyBorder="1" applyAlignment="1">
      <alignment horizontal="center" vertical="center"/>
    </xf>
    <xf numFmtId="0" fontId="30" fillId="0" borderId="0" xfId="0" applyFont="1" applyAlignment="1">
      <alignment horizontal="center"/>
    </xf>
    <xf numFmtId="0" fontId="35" fillId="0" borderId="9" xfId="0" applyFont="1" applyBorder="1" applyAlignment="1">
      <alignment horizontal="center"/>
    </xf>
    <xf numFmtId="0" fontId="12" fillId="0" borderId="9" xfId="0" applyFont="1" applyBorder="1" applyAlignment="1" applyProtection="1">
      <alignment horizontal="center"/>
      <protection locked="0"/>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9" xfId="0" applyFont="1" applyBorder="1" applyAlignment="1">
      <alignment horizontal="left" vertical="top" wrapText="1"/>
    </xf>
    <xf numFmtId="0" fontId="5" fillId="0" borderId="20" xfId="0" applyFont="1" applyBorder="1" applyAlignment="1">
      <alignment horizontal="left" vertical="top" wrapText="1"/>
    </xf>
    <xf numFmtId="14" fontId="12" fillId="0" borderId="9" xfId="0" applyNumberFormat="1" applyFont="1" applyBorder="1" applyAlignment="1" applyProtection="1">
      <alignment horizontal="center"/>
      <protection locked="0"/>
    </xf>
    <xf numFmtId="0" fontId="9" fillId="0" borderId="7" xfId="0" applyFont="1" applyBorder="1" applyAlignment="1" applyProtection="1">
      <alignment horizontal="left"/>
      <protection locked="0"/>
    </xf>
    <xf numFmtId="0" fontId="9" fillId="0" borderId="4" xfId="0" applyFont="1" applyBorder="1" applyAlignment="1" applyProtection="1">
      <alignment horizontal="left"/>
      <protection locked="0"/>
    </xf>
    <xf numFmtId="0" fontId="6" fillId="0" borderId="6" xfId="0" applyFont="1" applyBorder="1" applyAlignment="1">
      <alignment horizontal="right"/>
    </xf>
    <xf numFmtId="0" fontId="6" fillId="0" borderId="7" xfId="0" applyFont="1" applyBorder="1" applyAlignment="1">
      <alignment horizontal="right"/>
    </xf>
    <xf numFmtId="0" fontId="0" fillId="0" borderId="0" xfId="0" applyAlignment="1">
      <alignment horizontal="right" vertical="top" wrapText="1"/>
    </xf>
    <xf numFmtId="0" fontId="12" fillId="0" borderId="9" xfId="0" applyFont="1" applyBorder="1" applyAlignment="1" applyProtection="1">
      <alignment horizontal="center" vertical="top" wrapText="1"/>
      <protection locked="0"/>
    </xf>
    <xf numFmtId="0" fontId="9" fillId="0" borderId="9" xfId="0" applyFont="1" applyBorder="1" applyAlignment="1" applyProtection="1">
      <alignment horizontal="left"/>
      <protection locked="0"/>
    </xf>
    <xf numFmtId="0" fontId="5" fillId="0" borderId="0" xfId="0" applyFont="1" applyAlignment="1">
      <alignment horizontal="center"/>
    </xf>
    <xf numFmtId="0" fontId="6" fillId="0" borderId="12" xfId="0" applyFont="1" applyBorder="1" applyAlignment="1">
      <alignment horizontal="right"/>
    </xf>
    <xf numFmtId="0" fontId="6" fillId="0" borderId="1" xfId="0" applyFont="1" applyBorder="1" applyAlignment="1">
      <alignment horizontal="right"/>
    </xf>
    <xf numFmtId="0" fontId="49" fillId="0" borderId="24" xfId="0" applyFont="1" applyBorder="1" applyAlignment="1">
      <alignment horizontal="center"/>
    </xf>
    <xf numFmtId="0" fontId="49" fillId="0" borderId="0" xfId="0" applyFont="1" applyAlignment="1">
      <alignment horizontal="center"/>
    </xf>
    <xf numFmtId="0" fontId="0" fillId="2" borderId="16" xfId="0" applyFill="1" applyBorder="1" applyAlignment="1">
      <alignment horizontal="center"/>
    </xf>
    <xf numFmtId="0" fontId="51" fillId="0" borderId="6" xfId="0" applyFont="1" applyBorder="1" applyAlignment="1">
      <alignment horizontal="right"/>
    </xf>
    <xf numFmtId="0" fontId="51" fillId="0" borderId="7" xfId="0" applyFont="1" applyBorder="1" applyAlignment="1">
      <alignment horizontal="right"/>
    </xf>
    <xf numFmtId="0" fontId="9" fillId="0" borderId="6" xfId="0" applyFont="1" applyBorder="1" applyAlignment="1" applyProtection="1">
      <alignment horizontal="left"/>
      <protection locked="0"/>
    </xf>
    <xf numFmtId="0" fontId="5" fillId="0" borderId="9" xfId="0" applyFont="1" applyBorder="1" applyAlignment="1">
      <alignment horizontal="center"/>
    </xf>
    <xf numFmtId="0" fontId="5" fillId="0" borderId="0" xfId="0" applyFont="1" applyAlignment="1">
      <alignment horizontal="right"/>
    </xf>
    <xf numFmtId="0" fontId="6" fillId="0" borderId="0" xfId="0" applyFont="1" applyAlignment="1">
      <alignment horizontal="right"/>
    </xf>
    <xf numFmtId="0" fontId="7" fillId="0" borderId="0" xfId="0" applyFont="1" applyAlignment="1">
      <alignment horizontal="left"/>
    </xf>
    <xf numFmtId="0" fontId="9" fillId="0" borderId="6"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4" fillId="0" borderId="0" xfId="0" applyFont="1" applyAlignment="1">
      <alignment horizontal="center"/>
    </xf>
    <xf numFmtId="0" fontId="15" fillId="0" borderId="0" xfId="0" applyFont="1" applyAlignment="1">
      <alignment horizontal="center"/>
    </xf>
    <xf numFmtId="0" fontId="12" fillId="0" borderId="9" xfId="0" applyFont="1" applyBorder="1" applyAlignment="1">
      <alignment horizontal="center" vertical="center"/>
    </xf>
    <xf numFmtId="0" fontId="48" fillId="0" borderId="9" xfId="0" applyFont="1" applyBorder="1" applyAlignment="1">
      <alignment horizontal="center" vertical="center"/>
    </xf>
    <xf numFmtId="0" fontId="16" fillId="0" borderId="6" xfId="0" applyFont="1" applyBorder="1" applyAlignment="1">
      <alignment horizontal="center" vertical="center"/>
    </xf>
    <xf numFmtId="0" fontId="9" fillId="0" borderId="1" xfId="0" applyFont="1" applyBorder="1" applyAlignment="1" applyProtection="1">
      <alignment horizontal="left"/>
      <protection locked="0"/>
    </xf>
    <xf numFmtId="0" fontId="9" fillId="0" borderId="5" xfId="0" applyFont="1" applyBorder="1" applyAlignment="1" applyProtection="1">
      <alignment horizontal="left"/>
      <protection locked="0"/>
    </xf>
    <xf numFmtId="0" fontId="6" fillId="0" borderId="4" xfId="0" applyFont="1" applyBorder="1" applyAlignment="1" applyProtection="1">
      <alignment horizontal="center"/>
      <protection locked="0"/>
    </xf>
    <xf numFmtId="0" fontId="6" fillId="0" borderId="4" xfId="0" applyFont="1" applyBorder="1" applyAlignment="1">
      <alignment horizontal="right"/>
    </xf>
    <xf numFmtId="0" fontId="6" fillId="0" borderId="16" xfId="0" applyFont="1" applyBorder="1" applyAlignment="1">
      <alignment horizontal="center"/>
    </xf>
    <xf numFmtId="0" fontId="9" fillId="0" borderId="12" xfId="0" applyFont="1" applyBorder="1" applyAlignment="1" applyProtection="1">
      <alignment horizontal="right"/>
      <protection locked="0"/>
    </xf>
    <xf numFmtId="0" fontId="9" fillId="0" borderId="1" xfId="0" applyFont="1" applyBorder="1" applyAlignment="1" applyProtection="1">
      <alignment horizontal="right"/>
      <protection locked="0"/>
    </xf>
    <xf numFmtId="0" fontId="46" fillId="0" borderId="6" xfId="0" applyFont="1" applyBorder="1" applyAlignment="1">
      <alignment horizontal="right"/>
    </xf>
    <xf numFmtId="0" fontId="46" fillId="0" borderId="7" xfId="0" applyFont="1" applyBorder="1" applyAlignment="1">
      <alignment horizontal="right"/>
    </xf>
    <xf numFmtId="0" fontId="5" fillId="0" borderId="6" xfId="0" applyFont="1" applyBorder="1" applyAlignment="1">
      <alignment horizontal="right"/>
    </xf>
    <xf numFmtId="0" fontId="5" fillId="0" borderId="7" xfId="0" applyFont="1" applyBorder="1" applyAlignment="1">
      <alignment horizontal="right"/>
    </xf>
    <xf numFmtId="0" fontId="9" fillId="0" borderId="13" xfId="0" applyFont="1" applyBorder="1" applyAlignment="1" applyProtection="1">
      <alignment horizontal="left"/>
      <protection locked="0"/>
    </xf>
    <xf numFmtId="0" fontId="9" fillId="0" borderId="13" xfId="0" applyFont="1" applyBorder="1" applyAlignment="1" applyProtection="1">
      <alignment horizontal="right"/>
      <protection locked="0"/>
    </xf>
    <xf numFmtId="0" fontId="9" fillId="0" borderId="6" xfId="0" applyFont="1" applyBorder="1" applyAlignment="1" applyProtection="1">
      <alignment horizontal="right"/>
      <protection locked="0"/>
    </xf>
    <xf numFmtId="0" fontId="9" fillId="0" borderId="7" xfId="0" applyFont="1" applyBorder="1" applyAlignment="1" applyProtection="1">
      <alignment horizontal="right"/>
      <protection locked="0"/>
    </xf>
    <xf numFmtId="0" fontId="5" fillId="0" borderId="13" xfId="0" applyFont="1" applyBorder="1" applyAlignment="1">
      <alignment horizontal="left"/>
    </xf>
    <xf numFmtId="0" fontId="5" fillId="0" borderId="6" xfId="0" applyFont="1" applyBorder="1" applyAlignment="1">
      <alignment horizontal="left"/>
    </xf>
    <xf numFmtId="0" fontId="5" fillId="0" borderId="8" xfId="0" applyFont="1" applyBorder="1" applyAlignment="1">
      <alignment horizontal="center"/>
    </xf>
    <xf numFmtId="0" fontId="13" fillId="0" borderId="6" xfId="0" applyFont="1" applyBorder="1" applyAlignment="1">
      <alignment horizontal="left"/>
    </xf>
    <xf numFmtId="0" fontId="13" fillId="0" borderId="9" xfId="0" applyFont="1" applyBorder="1" applyAlignment="1">
      <alignment horizontal="left"/>
    </xf>
    <xf numFmtId="0" fontId="7" fillId="0" borderId="14" xfId="0" applyFont="1" applyBorder="1" applyAlignment="1">
      <alignment horizontal="left"/>
    </xf>
    <xf numFmtId="0" fontId="7" fillId="0" borderId="11" xfId="0" applyFont="1" applyBorder="1" applyAlignment="1">
      <alignment horizontal="left"/>
    </xf>
    <xf numFmtId="0" fontId="5" fillId="0" borderId="10" xfId="0" applyFont="1" applyBorder="1" applyAlignment="1">
      <alignment horizontal="center"/>
    </xf>
    <xf numFmtId="0" fontId="0" fillId="0" borderId="16" xfId="0" applyBorder="1" applyAlignment="1">
      <alignment horizontal="left"/>
    </xf>
    <xf numFmtId="0" fontId="12" fillId="0" borderId="6"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25" fillId="0" borderId="16" xfId="0" applyFont="1" applyBorder="1" applyAlignment="1">
      <alignment horizontal="right"/>
    </xf>
    <xf numFmtId="0" fontId="25" fillId="0" borderId="17" xfId="0" applyFont="1" applyBorder="1" applyAlignment="1">
      <alignment horizontal="right"/>
    </xf>
    <xf numFmtId="0" fontId="30" fillId="0" borderId="6" xfId="0" applyFont="1" applyBorder="1" applyAlignment="1">
      <alignment horizontal="right"/>
    </xf>
    <xf numFmtId="0" fontId="24" fillId="0" borderId="6" xfId="0" applyFont="1" applyBorder="1" applyAlignment="1" applyProtection="1">
      <alignment horizontal="left"/>
      <protection locked="0"/>
    </xf>
    <xf numFmtId="0" fontId="24" fillId="0" borderId="7" xfId="0" applyFont="1" applyBorder="1" applyAlignment="1" applyProtection="1">
      <alignment horizontal="left"/>
      <protection locked="0"/>
    </xf>
    <xf numFmtId="0" fontId="23" fillId="0" borderId="6" xfId="0" applyFont="1" applyBorder="1" applyAlignment="1">
      <alignment horizontal="left"/>
    </xf>
    <xf numFmtId="0" fontId="44" fillId="0" borderId="6" xfId="0" applyFont="1" applyBorder="1" applyAlignment="1" applyProtection="1">
      <alignment horizontal="center"/>
      <protection locked="0"/>
    </xf>
    <xf numFmtId="0" fontId="44" fillId="0" borderId="7" xfId="0" applyFont="1" applyBorder="1" applyAlignment="1" applyProtection="1">
      <alignment horizontal="center"/>
      <protection locked="0"/>
    </xf>
    <xf numFmtId="0" fontId="44" fillId="0" borderId="6" xfId="0" applyFont="1" applyBorder="1" applyAlignment="1" applyProtection="1">
      <alignment horizontal="left"/>
      <protection locked="0"/>
    </xf>
    <xf numFmtId="0" fontId="44" fillId="0" borderId="7" xfId="0" applyFont="1" applyBorder="1" applyAlignment="1" applyProtection="1">
      <alignment horizontal="left"/>
      <protection locked="0"/>
    </xf>
    <xf numFmtId="0" fontId="1" fillId="0" borderId="6" xfId="0" applyFont="1" applyBorder="1" applyAlignment="1">
      <alignment horizontal="right"/>
    </xf>
    <xf numFmtId="0" fontId="1" fillId="0" borderId="7" xfId="0" applyFont="1" applyBorder="1" applyAlignment="1">
      <alignment horizontal="right"/>
    </xf>
    <xf numFmtId="0" fontId="12" fillId="0" borderId="5" xfId="0" applyFont="1" applyBorder="1" applyAlignment="1" applyProtection="1">
      <alignment horizontal="left"/>
      <protection locked="0"/>
    </xf>
    <xf numFmtId="0" fontId="0" fillId="0" borderId="9" xfId="0" applyBorder="1" applyAlignment="1">
      <alignment horizontal="center"/>
    </xf>
    <xf numFmtId="164" fontId="12" fillId="0" borderId="9" xfId="0" applyNumberFormat="1" applyFont="1" applyBorder="1" applyAlignment="1" applyProtection="1">
      <alignment horizontal="center"/>
      <protection locked="0"/>
    </xf>
    <xf numFmtId="0" fontId="19" fillId="0" borderId="6" xfId="0" applyFont="1" applyBorder="1" applyAlignment="1">
      <alignment horizontal="right"/>
    </xf>
    <xf numFmtId="0" fontId="19" fillId="0" borderId="7" xfId="0" applyFont="1" applyBorder="1" applyAlignment="1">
      <alignment horizontal="right"/>
    </xf>
    <xf numFmtId="0" fontId="19" fillId="0" borderId="6" xfId="0" quotePrefix="1" applyFont="1" applyBorder="1" applyAlignment="1">
      <alignment horizontal="right"/>
    </xf>
    <xf numFmtId="0" fontId="22" fillId="0" borderId="9" xfId="0" applyFont="1" applyBorder="1" applyAlignment="1">
      <alignment horizontal="left"/>
    </xf>
    <xf numFmtId="0" fontId="53" fillId="0" borderId="9" xfId="0" applyFont="1" applyBorder="1" applyAlignment="1">
      <alignment horizontal="center"/>
    </xf>
    <xf numFmtId="0" fontId="26" fillId="0" borderId="0" xfId="0" applyFont="1" applyAlignment="1">
      <alignment horizontal="left"/>
    </xf>
    <xf numFmtId="0" fontId="18" fillId="0" borderId="0" xfId="0" applyFont="1" applyAlignment="1">
      <alignment horizontal="center"/>
    </xf>
    <xf numFmtId="0" fontId="41" fillId="0" borderId="9" xfId="0" applyFont="1" applyBorder="1" applyAlignment="1">
      <alignment horizontal="center"/>
    </xf>
    <xf numFmtId="0" fontId="28" fillId="0" borderId="6" xfId="0" applyFont="1" applyBorder="1" applyAlignment="1">
      <alignment horizontal="center"/>
    </xf>
    <xf numFmtId="0" fontId="54" fillId="0" borderId="20" xfId="0" applyFont="1" applyBorder="1" applyAlignment="1">
      <alignment horizontal="right"/>
    </xf>
    <xf numFmtId="0" fontId="54" fillId="0" borderId="25" xfId="0" applyFont="1" applyBorder="1" applyAlignment="1">
      <alignment horizontal="right"/>
    </xf>
    <xf numFmtId="0" fontId="22" fillId="0" borderId="0" xfId="0" applyFont="1" applyAlignment="1">
      <alignment horizontal="left"/>
    </xf>
    <xf numFmtId="0" fontId="52" fillId="0" borderId="0" xfId="0" applyFont="1" applyAlignment="1" applyProtection="1">
      <alignment horizontal="center"/>
      <protection locked="0"/>
    </xf>
    <xf numFmtId="0" fontId="1" fillId="0" borderId="20" xfId="0" applyFont="1" applyBorder="1" applyAlignment="1">
      <alignment horizontal="left"/>
    </xf>
    <xf numFmtId="0" fontId="1" fillId="0" borderId="19" xfId="0" applyFont="1" applyBorder="1" applyAlignment="1">
      <alignment horizontal="left"/>
    </xf>
    <xf numFmtId="0" fontId="1" fillId="0" borderId="9" xfId="0" applyFont="1" applyBorder="1" applyAlignment="1">
      <alignment horizontal="left"/>
    </xf>
    <xf numFmtId="0" fontId="1" fillId="0" borderId="17" xfId="0" applyFont="1" applyBorder="1" applyAlignment="1">
      <alignment horizontal="left"/>
    </xf>
    <xf numFmtId="0" fontId="1" fillId="0" borderId="15" xfId="0" applyFont="1" applyBorder="1" applyAlignment="1">
      <alignment horizontal="left"/>
    </xf>
    <xf numFmtId="0" fontId="13" fillId="0" borderId="20" xfId="0" applyFont="1" applyBorder="1" applyAlignment="1">
      <alignment horizontal="center"/>
    </xf>
    <xf numFmtId="0" fontId="13" fillId="0" borderId="25" xfId="0" applyFont="1" applyBorder="1" applyAlignment="1">
      <alignment horizontal="center"/>
    </xf>
    <xf numFmtId="0" fontId="13" fillId="0" borderId="19" xfId="0" applyFont="1" applyBorder="1" applyAlignment="1">
      <alignment horizontal="center"/>
    </xf>
    <xf numFmtId="0" fontId="25" fillId="0" borderId="2" xfId="0" applyFont="1" applyBorder="1" applyAlignment="1">
      <alignment horizontal="right"/>
    </xf>
    <xf numFmtId="0" fontId="0" fillId="0" borderId="6" xfId="0" applyBorder="1" applyAlignment="1" applyProtection="1">
      <alignment horizontal="left"/>
      <protection locked="0"/>
    </xf>
  </cellXfs>
  <cellStyles count="10">
    <cellStyle name="Comma 2" xfId="4" xr:uid="{00000000-0005-0000-0000-000000000000}"/>
    <cellStyle name="Comma 3" xfId="8" xr:uid="{00000000-0005-0000-0000-000001000000}"/>
    <cellStyle name="Currency" xfId="1" builtinId="4"/>
    <cellStyle name="Currency 2" xfId="3" xr:uid="{00000000-0005-0000-0000-000003000000}"/>
    <cellStyle name="Currency 3" xfId="7" xr:uid="{00000000-0005-0000-0000-000004000000}"/>
    <cellStyle name="Normal" xfId="0" builtinId="0"/>
    <cellStyle name="Normal 2" xfId="2" xr:uid="{00000000-0005-0000-0000-000006000000}"/>
    <cellStyle name="Normal 3" xfId="5" xr:uid="{00000000-0005-0000-0000-000007000000}"/>
    <cellStyle name="Normal 4" xfId="6" xr:uid="{00000000-0005-0000-0000-000008000000}"/>
    <cellStyle name="Percent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11547</xdr:colOff>
      <xdr:row>3</xdr:row>
      <xdr:rowOff>72825</xdr:rowOff>
    </xdr:from>
    <xdr:to>
      <xdr:col>1</xdr:col>
      <xdr:colOff>2634194</xdr:colOff>
      <xdr:row>7</xdr:row>
      <xdr:rowOff>69850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197" y="561775"/>
          <a:ext cx="2622647" cy="1114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119028</xdr:colOff>
      <xdr:row>0</xdr:row>
      <xdr:rowOff>44689</xdr:rowOff>
    </xdr:from>
    <xdr:to>
      <xdr:col>0</xdr:col>
      <xdr:colOff>870515</xdr:colOff>
      <xdr:row>1</xdr:row>
      <xdr:rowOff>173571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8" y="44689"/>
          <a:ext cx="751487" cy="3193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
  <sheetViews>
    <sheetView showZeros="0" topLeftCell="A19" zoomScale="120" zoomScaleNormal="120" workbookViewId="0">
      <selection activeCell="L34" sqref="L34"/>
    </sheetView>
  </sheetViews>
  <sheetFormatPr defaultColWidth="9.140625" defaultRowHeight="15" x14ac:dyDescent="0.25"/>
  <cols>
    <col min="1" max="1" width="3.7109375" style="20" customWidth="1"/>
    <col min="2" max="2" width="40.7109375" customWidth="1"/>
    <col min="3" max="3" width="20.7109375" style="66" customWidth="1"/>
    <col min="4" max="4" width="3.7109375" style="66" customWidth="1"/>
    <col min="5" max="5" width="3.7109375" style="20" customWidth="1"/>
    <col min="6" max="6" width="40.7109375" customWidth="1"/>
    <col min="7" max="7" width="20.7109375" style="66" customWidth="1"/>
    <col min="8" max="8" width="3.7109375" customWidth="1"/>
  </cols>
  <sheetData>
    <row r="1" spans="1:8" ht="15" customHeight="1" x14ac:dyDescent="0.25">
      <c r="B1" t="s">
        <v>227</v>
      </c>
      <c r="C1" s="159" t="s">
        <v>142</v>
      </c>
      <c r="D1" s="159"/>
      <c r="E1" s="159"/>
      <c r="F1" s="159"/>
      <c r="G1" s="159"/>
    </row>
    <row r="2" spans="1:8" ht="20.100000000000001" customHeight="1" x14ac:dyDescent="0.25">
      <c r="C2" s="160" t="s">
        <v>89</v>
      </c>
      <c r="D2" s="160"/>
      <c r="E2" s="160"/>
      <c r="F2" s="160"/>
      <c r="G2" s="160"/>
    </row>
    <row r="3" spans="1:8" ht="3.95" customHeight="1" x14ac:dyDescent="0.25">
      <c r="C3" s="21"/>
      <c r="D3" s="21"/>
      <c r="E3" s="21"/>
      <c r="F3" s="21"/>
      <c r="G3" s="21"/>
    </row>
    <row r="4" spans="1:8" ht="21.95" customHeight="1" x14ac:dyDescent="0.3">
      <c r="C4" s="22" t="s">
        <v>201</v>
      </c>
      <c r="D4" s="167">
        <f>'Assets Worksheet'!C155</f>
        <v>0</v>
      </c>
      <c r="E4" s="167"/>
      <c r="F4" s="167"/>
      <c r="G4" s="23" t="s">
        <v>94</v>
      </c>
    </row>
    <row r="5" spans="1:8" ht="21.95" customHeight="1" x14ac:dyDescent="0.3">
      <c r="C5" s="24" t="s">
        <v>200</v>
      </c>
      <c r="D5" s="161">
        <f>'Assets Worksheet'!B161</f>
        <v>0</v>
      </c>
      <c r="E5" s="161"/>
      <c r="F5" s="161"/>
      <c r="G5" s="25">
        <f>'Assets Worksheet'!B177</f>
        <v>0</v>
      </c>
    </row>
    <row r="6" spans="1:8" ht="21.95" customHeight="1" x14ac:dyDescent="0.3">
      <c r="C6" s="24" t="s">
        <v>200</v>
      </c>
      <c r="D6" s="162">
        <f>'Assets Worksheet'!F161</f>
        <v>0</v>
      </c>
      <c r="E6" s="162"/>
      <c r="F6" s="162"/>
      <c r="G6" s="26"/>
    </row>
    <row r="7" spans="1:8" ht="21.95" customHeight="1" x14ac:dyDescent="0.3">
      <c r="C7" s="27"/>
      <c r="D7" s="162">
        <f>'Assets Worksheet'!B163</f>
        <v>0</v>
      </c>
      <c r="E7" s="162"/>
      <c r="F7" s="162"/>
      <c r="G7" s="26"/>
    </row>
    <row r="8" spans="1:8" ht="21.95" customHeight="1" x14ac:dyDescent="0.3">
      <c r="C8" s="27"/>
      <c r="D8" s="162">
        <f>'Assets Worksheet'!B165</f>
        <v>0</v>
      </c>
      <c r="E8" s="162"/>
      <c r="F8" s="162"/>
      <c r="G8" s="28"/>
    </row>
    <row r="9" spans="1:8" ht="8.1" customHeight="1" x14ac:dyDescent="0.25">
      <c r="C9" s="29"/>
      <c r="D9" s="165"/>
      <c r="E9" s="165"/>
      <c r="F9" s="165"/>
      <c r="G9" s="30"/>
    </row>
    <row r="10" spans="1:8" s="41" customFormat="1" ht="23.25" x14ac:dyDescent="0.25">
      <c r="A10" s="164" t="s">
        <v>6</v>
      </c>
      <c r="B10" s="164"/>
      <c r="C10" s="164"/>
      <c r="D10" s="28"/>
      <c r="E10" s="164" t="s">
        <v>0</v>
      </c>
      <c r="F10" s="164"/>
      <c r="G10" s="164"/>
      <c r="H10" s="31"/>
    </row>
    <row r="11" spans="1:8" ht="8.1" customHeight="1" x14ac:dyDescent="0.35">
      <c r="A11" s="32"/>
      <c r="B11" s="32"/>
      <c r="C11" s="32"/>
      <c r="D11" s="33"/>
      <c r="E11" s="32"/>
      <c r="F11" s="32"/>
      <c r="G11" s="32"/>
      <c r="H11" s="34"/>
    </row>
    <row r="12" spans="1:8" ht="8.1" customHeight="1" x14ac:dyDescent="0.25">
      <c r="A12" s="35"/>
      <c r="B12" s="36"/>
      <c r="C12" s="36"/>
      <c r="D12" s="37"/>
      <c r="E12" s="35"/>
      <c r="F12" s="36"/>
      <c r="G12" s="36"/>
      <c r="H12" s="38"/>
    </row>
    <row r="13" spans="1:8" ht="20.100000000000001" customHeight="1" x14ac:dyDescent="0.3">
      <c r="A13" s="154" t="s">
        <v>8</v>
      </c>
      <c r="B13" s="154"/>
      <c r="C13" s="154"/>
      <c r="D13" s="39"/>
      <c r="E13" s="154" t="s">
        <v>1</v>
      </c>
      <c r="F13" s="154"/>
      <c r="G13" s="154"/>
    </row>
    <row r="14" spans="1:8" ht="20.100000000000001" customHeight="1" x14ac:dyDescent="0.25">
      <c r="A14" s="42" t="s">
        <v>83</v>
      </c>
      <c r="B14" s="43" t="s">
        <v>26</v>
      </c>
      <c r="C14" s="44">
        <f>'Assets Worksheet'!H11</f>
        <v>0</v>
      </c>
      <c r="D14" s="45"/>
      <c r="E14" s="152" t="s">
        <v>86</v>
      </c>
      <c r="F14" s="43" t="s">
        <v>108</v>
      </c>
      <c r="G14" s="44">
        <f>'Assets Worksheet'!D113</f>
        <v>0</v>
      </c>
    </row>
    <row r="15" spans="1:8" ht="20.100000000000001" customHeight="1" x14ac:dyDescent="0.25">
      <c r="A15" s="42" t="s">
        <v>65</v>
      </c>
      <c r="B15" s="43" t="s">
        <v>143</v>
      </c>
      <c r="C15" s="44">
        <f>'Assets Worksheet'!H20</f>
        <v>0</v>
      </c>
      <c r="D15" s="45"/>
      <c r="E15" s="156"/>
      <c r="F15" s="43" t="s">
        <v>24</v>
      </c>
      <c r="G15" s="44">
        <f>'Assets Worksheet'!D114</f>
        <v>0</v>
      </c>
    </row>
    <row r="16" spans="1:8" ht="20.100000000000001" customHeight="1" x14ac:dyDescent="0.25">
      <c r="A16" s="42" t="s">
        <v>66</v>
      </c>
      <c r="B16" s="43" t="s">
        <v>4</v>
      </c>
      <c r="C16" s="46">
        <f>'Assets Worksheet'!H29</f>
        <v>0</v>
      </c>
      <c r="D16" s="45"/>
      <c r="E16" s="156"/>
      <c r="F16" s="43" t="s">
        <v>9</v>
      </c>
      <c r="G16" s="44">
        <f>'Assets Worksheet'!D115</f>
        <v>0</v>
      </c>
    </row>
    <row r="17" spans="1:8" ht="20.100000000000001" customHeight="1" x14ac:dyDescent="0.25">
      <c r="A17" s="42" t="s">
        <v>67</v>
      </c>
      <c r="B17" s="43" t="s">
        <v>53</v>
      </c>
      <c r="C17" s="44">
        <f>'Assets Worksheet'!H37</f>
        <v>0</v>
      </c>
      <c r="D17" s="45"/>
      <c r="E17" s="156"/>
      <c r="F17" s="43" t="s">
        <v>150</v>
      </c>
      <c r="G17" s="44">
        <f>'Assets Worksheet'!D116</f>
        <v>0</v>
      </c>
    </row>
    <row r="18" spans="1:8" ht="20.100000000000001" customHeight="1" x14ac:dyDescent="0.25">
      <c r="A18" s="42" t="s">
        <v>68</v>
      </c>
      <c r="B18" s="43" t="s">
        <v>5</v>
      </c>
      <c r="C18" s="44">
        <f>'Assets Worksheet'!H44</f>
        <v>0</v>
      </c>
      <c r="D18" s="45"/>
      <c r="E18" s="156"/>
      <c r="F18" s="43" t="s">
        <v>106</v>
      </c>
      <c r="G18" s="44">
        <f>'Assets Worksheet'!D121</f>
        <v>0</v>
      </c>
    </row>
    <row r="19" spans="1:8" ht="20.100000000000001" customHeight="1" x14ac:dyDescent="0.3">
      <c r="A19" s="42"/>
      <c r="B19" s="47" t="s">
        <v>7</v>
      </c>
      <c r="C19" s="48">
        <f>SUM(C14:C18)</f>
        <v>0</v>
      </c>
      <c r="D19" s="45"/>
      <c r="E19" s="156"/>
      <c r="F19" s="43" t="s">
        <v>102</v>
      </c>
      <c r="G19" s="44">
        <f>'Assets Worksheet'!D122</f>
        <v>0</v>
      </c>
    </row>
    <row r="20" spans="1:8" ht="20.100000000000001" customHeight="1" x14ac:dyDescent="0.3">
      <c r="A20" s="42"/>
      <c r="B20" s="47" t="s">
        <v>14</v>
      </c>
      <c r="C20" s="48">
        <f>C19-G24</f>
        <v>0</v>
      </c>
      <c r="D20" s="45"/>
      <c r="E20" s="156"/>
      <c r="F20" s="43" t="s">
        <v>107</v>
      </c>
      <c r="G20" s="44">
        <f>'Assets Worksheet'!D117+'Assets Worksheet'!D119</f>
        <v>0</v>
      </c>
    </row>
    <row r="21" spans="1:8" ht="20.100000000000001" customHeight="1" x14ac:dyDescent="0.25">
      <c r="A21" s="49"/>
      <c r="B21" s="50"/>
      <c r="C21" s="51"/>
      <c r="D21" s="45"/>
      <c r="E21" s="156"/>
      <c r="F21" s="43" t="s">
        <v>103</v>
      </c>
      <c r="G21" s="44">
        <f>'Assets Worksheet'!D118+'Assets Worksheet'!D120</f>
        <v>0</v>
      </c>
    </row>
    <row r="22" spans="1:8" ht="20.100000000000001" customHeight="1" x14ac:dyDescent="0.25">
      <c r="A22" s="166"/>
      <c r="B22" s="166"/>
      <c r="C22" s="166"/>
      <c r="D22" s="45"/>
      <c r="E22" s="156"/>
      <c r="F22" s="52" t="s">
        <v>104</v>
      </c>
      <c r="G22" s="44">
        <f>'Assets Worksheet'!D123</f>
        <v>0</v>
      </c>
    </row>
    <row r="23" spans="1:8" ht="20.100000000000001" customHeight="1" x14ac:dyDescent="0.25">
      <c r="A23" s="166"/>
      <c r="B23" s="166"/>
      <c r="C23" s="166"/>
      <c r="D23" s="45"/>
      <c r="E23" s="153"/>
      <c r="F23" s="43" t="s">
        <v>10</v>
      </c>
      <c r="G23" s="44">
        <f>'Assets Worksheet'!D124</f>
        <v>0</v>
      </c>
    </row>
    <row r="24" spans="1:8" ht="20.100000000000001" customHeight="1" x14ac:dyDescent="0.3">
      <c r="A24" s="166"/>
      <c r="B24" s="166"/>
      <c r="C24" s="166"/>
      <c r="D24" s="45"/>
      <c r="E24" s="157" t="s">
        <v>25</v>
      </c>
      <c r="F24" s="158"/>
      <c r="G24" s="53">
        <f>SUM(G14:G23)</f>
        <v>0</v>
      </c>
    </row>
    <row r="25" spans="1:8" ht="20.100000000000001" customHeight="1" x14ac:dyDescent="0.3">
      <c r="A25" s="166"/>
      <c r="B25" s="166"/>
      <c r="C25" s="166"/>
      <c r="D25" s="45"/>
      <c r="E25" s="54"/>
      <c r="F25" s="55" t="s">
        <v>117</v>
      </c>
      <c r="G25" s="56">
        <f>IFERROR(C19/G24,0)</f>
        <v>0</v>
      </c>
      <c r="H25" s="57" t="s">
        <v>110</v>
      </c>
    </row>
    <row r="26" spans="1:8" ht="8.1" customHeight="1" x14ac:dyDescent="0.25">
      <c r="A26" s="35"/>
      <c r="B26" s="163"/>
      <c r="C26" s="163"/>
      <c r="D26" s="37"/>
      <c r="E26" s="35"/>
      <c r="F26" s="38"/>
      <c r="G26" s="58"/>
      <c r="H26" s="38"/>
    </row>
    <row r="27" spans="1:8" ht="20.100000000000001" customHeight="1" x14ac:dyDescent="0.3">
      <c r="A27" s="154" t="s">
        <v>2</v>
      </c>
      <c r="B27" s="154"/>
      <c r="C27" s="154"/>
      <c r="D27" s="59"/>
      <c r="E27" s="154" t="s">
        <v>3</v>
      </c>
      <c r="F27" s="154"/>
      <c r="G27" s="154"/>
    </row>
    <row r="28" spans="1:8" ht="20.100000000000001" customHeight="1" x14ac:dyDescent="0.25">
      <c r="A28" s="60" t="s">
        <v>70</v>
      </c>
      <c r="B28" s="43" t="s">
        <v>11</v>
      </c>
      <c r="C28" s="61">
        <f>'Assets Worksheet'!E62</f>
        <v>0</v>
      </c>
      <c r="D28" s="59"/>
      <c r="E28" s="152" t="s">
        <v>87</v>
      </c>
      <c r="F28" s="43" t="s">
        <v>203</v>
      </c>
      <c r="G28" s="44">
        <f>'Assets Worksheet'!F62-'Assets Worksheet'!D117</f>
        <v>0</v>
      </c>
    </row>
    <row r="29" spans="1:8" ht="20.100000000000001" customHeight="1" x14ac:dyDescent="0.25">
      <c r="A29" s="60" t="s">
        <v>72</v>
      </c>
      <c r="B29" s="43" t="s">
        <v>12</v>
      </c>
      <c r="C29" s="61">
        <f>'Assets Worksheet'!E75</f>
        <v>0</v>
      </c>
      <c r="D29" s="59"/>
      <c r="E29" s="153"/>
      <c r="F29" s="43" t="s">
        <v>204</v>
      </c>
      <c r="G29" s="44">
        <f>'Assets Worksheet'!G62-'Assets Worksheet'!D118</f>
        <v>0</v>
      </c>
    </row>
    <row r="30" spans="1:8" ht="20.100000000000001" customHeight="1" x14ac:dyDescent="0.25">
      <c r="A30" s="60" t="s">
        <v>73</v>
      </c>
      <c r="B30" s="43" t="s">
        <v>13</v>
      </c>
      <c r="C30" s="44">
        <f>'Assets Worksheet'!H83</f>
        <v>0</v>
      </c>
      <c r="D30" s="45"/>
      <c r="E30" s="152" t="s">
        <v>151</v>
      </c>
      <c r="F30" s="43" t="s">
        <v>205</v>
      </c>
      <c r="G30" s="44">
        <f>'Assets Worksheet'!F75-'Assets Worksheet'!D119</f>
        <v>0</v>
      </c>
    </row>
    <row r="31" spans="1:8" ht="20.100000000000001" customHeight="1" x14ac:dyDescent="0.25">
      <c r="A31" s="60"/>
      <c r="B31" s="62" t="s">
        <v>15</v>
      </c>
      <c r="C31" s="44">
        <f>SUM(C28:C30)</f>
        <v>0</v>
      </c>
      <c r="D31" s="45"/>
      <c r="E31" s="153"/>
      <c r="F31" s="63" t="s">
        <v>206</v>
      </c>
      <c r="G31" s="44">
        <f>'Assets Worksheet'!G75-'Assets Worksheet'!D120</f>
        <v>0</v>
      </c>
    </row>
    <row r="32" spans="1:8" ht="20.100000000000001" customHeight="1" x14ac:dyDescent="0.25">
      <c r="A32" s="60"/>
      <c r="B32" s="62" t="s">
        <v>16</v>
      </c>
      <c r="C32" s="44">
        <f>C31-G35</f>
        <v>0</v>
      </c>
      <c r="D32" s="45"/>
      <c r="E32" s="152" t="s">
        <v>191</v>
      </c>
      <c r="F32" s="64" t="s">
        <v>88</v>
      </c>
      <c r="G32" s="44">
        <f>SUM('Assets Worksheet'!H114:H118)</f>
        <v>0</v>
      </c>
    </row>
    <row r="33" spans="1:8" ht="20.100000000000001" customHeight="1" x14ac:dyDescent="0.25">
      <c r="A33" s="152"/>
      <c r="B33" s="152"/>
      <c r="C33" s="152"/>
      <c r="D33" s="45"/>
      <c r="E33" s="156"/>
      <c r="F33" s="43" t="s">
        <v>202</v>
      </c>
      <c r="G33" s="44">
        <f>SUM('Assets Worksheet'!H120:H123)</f>
        <v>0</v>
      </c>
    </row>
    <row r="34" spans="1:8" ht="20.100000000000001" customHeight="1" x14ac:dyDescent="0.25">
      <c r="A34" s="156"/>
      <c r="B34" s="156"/>
      <c r="C34" s="156"/>
      <c r="D34" s="45"/>
      <c r="E34" s="156"/>
      <c r="F34" s="43" t="s">
        <v>91</v>
      </c>
      <c r="G34" s="44">
        <f>SUM('Assets Worksheet'!H125:H126)</f>
        <v>0</v>
      </c>
    </row>
    <row r="35" spans="1:8" ht="20.100000000000001" customHeight="1" x14ac:dyDescent="0.3">
      <c r="A35" s="156"/>
      <c r="B35" s="156"/>
      <c r="C35" s="156"/>
      <c r="D35" s="45"/>
      <c r="E35" s="65"/>
      <c r="F35" s="47" t="s">
        <v>95</v>
      </c>
      <c r="G35" s="53">
        <f>SUM(G28:G34)</f>
        <v>0</v>
      </c>
    </row>
    <row r="36" spans="1:8" ht="20.100000000000001" customHeight="1" x14ac:dyDescent="0.25">
      <c r="A36" s="156"/>
      <c r="B36" s="156"/>
      <c r="C36" s="156"/>
      <c r="E36" s="67"/>
      <c r="F36" s="55" t="s">
        <v>116</v>
      </c>
      <c r="G36" s="68">
        <f>IFERROR(C31/G35,0)</f>
        <v>0</v>
      </c>
      <c r="H36" s="57" t="s">
        <v>110</v>
      </c>
    </row>
    <row r="37" spans="1:8" ht="8.1" customHeight="1" x14ac:dyDescent="0.25">
      <c r="A37" s="35"/>
      <c r="B37" s="58"/>
      <c r="C37" s="58"/>
      <c r="D37" s="58"/>
      <c r="E37" s="35"/>
      <c r="F37" s="69"/>
      <c r="G37" s="58"/>
      <c r="H37" s="38"/>
    </row>
    <row r="38" spans="1:8" ht="20.100000000000001" customHeight="1" x14ac:dyDescent="0.3">
      <c r="A38" s="155" t="s">
        <v>19</v>
      </c>
      <c r="B38" s="155"/>
      <c r="C38" s="155"/>
      <c r="D38" s="59"/>
      <c r="E38" s="154" t="s">
        <v>18</v>
      </c>
      <c r="F38" s="154"/>
      <c r="G38" s="154"/>
    </row>
    <row r="39" spans="1:8" ht="20.100000000000001" customHeight="1" x14ac:dyDescent="0.25">
      <c r="A39" s="60" t="s">
        <v>78</v>
      </c>
      <c r="B39" s="43" t="s">
        <v>149</v>
      </c>
      <c r="C39" s="44">
        <f>'Assets Worksheet'!E93</f>
        <v>0</v>
      </c>
      <c r="D39" s="70"/>
      <c r="E39" s="152" t="s">
        <v>78</v>
      </c>
      <c r="F39" s="43" t="s">
        <v>109</v>
      </c>
      <c r="G39" s="44">
        <f>'Assets Worksheet'!F93-'Assets Worksheet'!D121</f>
        <v>0</v>
      </c>
    </row>
    <row r="40" spans="1:8" ht="20.100000000000001" customHeight="1" x14ac:dyDescent="0.25">
      <c r="A40" s="60" t="s">
        <v>84</v>
      </c>
      <c r="B40" s="43" t="s">
        <v>17</v>
      </c>
      <c r="C40" s="44">
        <f>'Assets Worksheet'!H101</f>
        <v>0</v>
      </c>
      <c r="D40" s="70"/>
      <c r="E40" s="153"/>
      <c r="F40" s="43" t="s">
        <v>90</v>
      </c>
      <c r="G40" s="44">
        <f>'Assets Worksheet'!G93-'Assets Worksheet'!D122</f>
        <v>0</v>
      </c>
    </row>
    <row r="41" spans="1:8" ht="20.100000000000001" customHeight="1" x14ac:dyDescent="0.3">
      <c r="A41" s="60" t="s">
        <v>85</v>
      </c>
      <c r="B41" s="43" t="s">
        <v>27</v>
      </c>
      <c r="C41" s="44">
        <f>'Assets Worksheet'!H109</f>
        <v>0</v>
      </c>
      <c r="D41" s="70"/>
      <c r="E41" s="65"/>
      <c r="F41" s="47" t="s">
        <v>20</v>
      </c>
      <c r="G41" s="48">
        <f>SUM(G39:G40)</f>
        <v>0</v>
      </c>
    </row>
    <row r="42" spans="1:8" ht="20.100000000000001" customHeight="1" thickBot="1" x14ac:dyDescent="0.35">
      <c r="A42" s="60"/>
      <c r="B42" s="47" t="s">
        <v>113</v>
      </c>
      <c r="C42" s="48">
        <f>SUM(C39:C41)</f>
        <v>0</v>
      </c>
      <c r="D42" s="70"/>
      <c r="E42" s="71"/>
      <c r="F42" s="72" t="s">
        <v>115</v>
      </c>
      <c r="G42" s="73">
        <f>IFERROR(C42/G41,0)</f>
        <v>0</v>
      </c>
      <c r="H42" s="57" t="s">
        <v>110</v>
      </c>
    </row>
    <row r="43" spans="1:8" ht="20.100000000000001" customHeight="1" thickBot="1" x14ac:dyDescent="0.35">
      <c r="A43" s="60"/>
      <c r="B43" s="74" t="s">
        <v>112</v>
      </c>
      <c r="C43" s="75">
        <f>C42-G41</f>
        <v>0</v>
      </c>
      <c r="D43" s="70"/>
      <c r="E43" s="76"/>
      <c r="F43" s="77" t="s">
        <v>21</v>
      </c>
      <c r="G43" s="78">
        <f>G24+G35+G41</f>
        <v>0</v>
      </c>
    </row>
    <row r="44" spans="1:8" ht="20.100000000000001" customHeight="1" x14ac:dyDescent="0.3">
      <c r="A44" s="60"/>
      <c r="B44" s="77" t="s">
        <v>28</v>
      </c>
      <c r="C44" s="79">
        <f>C19+C31+C42</f>
        <v>0</v>
      </c>
      <c r="D44" s="70"/>
      <c r="E44" s="60"/>
      <c r="F44" s="80" t="s">
        <v>92</v>
      </c>
      <c r="G44" s="81">
        <f>C44-G43</f>
        <v>0</v>
      </c>
    </row>
    <row r="45" spans="1:8" ht="20.100000000000001" customHeight="1" x14ac:dyDescent="0.3">
      <c r="A45" s="67"/>
      <c r="B45" s="82" t="s">
        <v>114</v>
      </c>
      <c r="C45" s="68">
        <f>IFERROR(G43/G44,0)</f>
        <v>0</v>
      </c>
      <c r="D45" s="57" t="s">
        <v>110</v>
      </c>
      <c r="E45" s="60"/>
      <c r="F45" s="47" t="s">
        <v>22</v>
      </c>
      <c r="G45" s="48">
        <f>SUM(G43:G44)</f>
        <v>0</v>
      </c>
    </row>
    <row r="46" spans="1:8" ht="20.100000000000001" customHeight="1" x14ac:dyDescent="0.3">
      <c r="B46" s="82" t="s">
        <v>111</v>
      </c>
      <c r="C46" s="83">
        <f>IFERROR(G43/G45,0)</f>
        <v>0</v>
      </c>
      <c r="D46" s="57" t="s">
        <v>110</v>
      </c>
      <c r="E46" s="60"/>
      <c r="F46" s="47" t="s">
        <v>23</v>
      </c>
      <c r="G46" s="48">
        <v>0</v>
      </c>
    </row>
    <row r="47" spans="1:8" ht="20.100000000000001" customHeight="1" x14ac:dyDescent="0.3">
      <c r="B47" s="82"/>
      <c r="C47" s="84"/>
      <c r="D47" s="57"/>
      <c r="E47" s="71"/>
      <c r="F47" s="47" t="s">
        <v>221</v>
      </c>
      <c r="G47" s="48">
        <f>SUM(G14,G18,G20,G28,G30,G33,G39)</f>
        <v>0</v>
      </c>
    </row>
    <row r="48" spans="1:8" ht="8.1" customHeight="1" x14ac:dyDescent="0.25">
      <c r="A48" s="35"/>
      <c r="B48" s="38"/>
      <c r="C48" s="85"/>
      <c r="D48" s="85"/>
      <c r="E48" s="35"/>
      <c r="F48" s="38"/>
      <c r="G48" s="85"/>
      <c r="H48" s="38"/>
    </row>
  </sheetData>
  <sheetProtection algorithmName="SHA-512" hashValue="achF8YHVeGjELAA9Fq2FLDQD8NRJlZf2T2Vs7nGqnPBo84q4LcZo7vRgIRPCDV4HSwkYxgLqxSsUIi/6fQYoig==" saltValue="IyYeMXpcu2Denk+Y1p9qaQ==" spinCount="100000" sheet="1" objects="1" scenarios="1" selectLockedCells="1"/>
  <mergeCells count="25">
    <mergeCell ref="C1:G1"/>
    <mergeCell ref="C2:G2"/>
    <mergeCell ref="D5:F5"/>
    <mergeCell ref="D6:F6"/>
    <mergeCell ref="E28:E29"/>
    <mergeCell ref="B26:C26"/>
    <mergeCell ref="D7:F7"/>
    <mergeCell ref="D8:F8"/>
    <mergeCell ref="E13:G13"/>
    <mergeCell ref="A13:C13"/>
    <mergeCell ref="A10:C10"/>
    <mergeCell ref="E10:G10"/>
    <mergeCell ref="D9:F9"/>
    <mergeCell ref="A22:C25"/>
    <mergeCell ref="D4:F4"/>
    <mergeCell ref="E39:E40"/>
    <mergeCell ref="E38:G38"/>
    <mergeCell ref="A38:C38"/>
    <mergeCell ref="E14:E23"/>
    <mergeCell ref="E24:F24"/>
    <mergeCell ref="A27:C27"/>
    <mergeCell ref="E27:G27"/>
    <mergeCell ref="E30:E31"/>
    <mergeCell ref="A33:C36"/>
    <mergeCell ref="E32:E34"/>
  </mergeCells>
  <pageMargins left="0.7" right="0.7" top="1"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178"/>
  <sheetViews>
    <sheetView showZeros="0" topLeftCell="A6" zoomScale="112" zoomScaleNormal="112" zoomScaleSheetLayoutView="110" zoomScalePageLayoutView="210" workbookViewId="0">
      <selection activeCell="A6" sqref="A6"/>
    </sheetView>
  </sheetViews>
  <sheetFormatPr defaultColWidth="9.140625" defaultRowHeight="15" x14ac:dyDescent="0.25"/>
  <cols>
    <col min="1" max="8" width="13.7109375" customWidth="1"/>
  </cols>
  <sheetData>
    <row r="1" spans="1:8" x14ac:dyDescent="0.25">
      <c r="B1" s="201" t="s">
        <v>142</v>
      </c>
      <c r="C1" s="201"/>
      <c r="D1" s="201"/>
      <c r="E1" s="201"/>
      <c r="F1" s="86" t="s">
        <v>215</v>
      </c>
      <c r="G1" s="203">
        <f>C155</f>
        <v>0</v>
      </c>
      <c r="H1" s="204"/>
    </row>
    <row r="2" spans="1:8" ht="18" customHeight="1" x14ac:dyDescent="0.4">
      <c r="B2" s="202" t="s">
        <v>36</v>
      </c>
      <c r="C2" s="202"/>
      <c r="D2" s="202"/>
      <c r="E2" s="202"/>
      <c r="F2" s="86" t="s">
        <v>152</v>
      </c>
      <c r="G2" s="205">
        <v>2026</v>
      </c>
      <c r="H2" s="205"/>
    </row>
    <row r="3" spans="1:8" ht="3.95" customHeight="1" x14ac:dyDescent="0.25">
      <c r="A3" s="38"/>
      <c r="B3" s="38"/>
      <c r="C3" s="38"/>
      <c r="D3" s="38"/>
      <c r="E3" s="38"/>
      <c r="F3" s="38"/>
      <c r="G3" s="38"/>
      <c r="H3" s="38"/>
    </row>
    <row r="4" spans="1:8" s="87" customFormat="1" ht="12.95" customHeight="1" x14ac:dyDescent="0.2">
      <c r="A4" s="198" t="s">
        <v>147</v>
      </c>
      <c r="B4" s="198"/>
      <c r="C4" s="198"/>
      <c r="D4" s="198"/>
      <c r="E4" s="198"/>
      <c r="F4" s="198"/>
      <c r="G4" s="198"/>
      <c r="H4" s="198"/>
    </row>
    <row r="5" spans="1:8" ht="12.95" customHeight="1" x14ac:dyDescent="0.25">
      <c r="A5" s="88" t="s">
        <v>29</v>
      </c>
      <c r="B5" s="186" t="s">
        <v>207</v>
      </c>
      <c r="C5" s="186"/>
      <c r="D5" s="186"/>
      <c r="E5" s="186"/>
      <c r="F5" s="186"/>
      <c r="G5" s="88" t="s">
        <v>33</v>
      </c>
      <c r="H5" s="88" t="s">
        <v>34</v>
      </c>
    </row>
    <row r="6" spans="1:8" x14ac:dyDescent="0.25">
      <c r="A6" s="18" t="s">
        <v>223</v>
      </c>
      <c r="B6" s="206"/>
      <c r="C6" s="206"/>
      <c r="D6" s="206"/>
      <c r="E6" s="206"/>
      <c r="F6" s="206"/>
      <c r="G6" s="1"/>
      <c r="H6" s="2"/>
    </row>
    <row r="7" spans="1:8" ht="15" customHeight="1" x14ac:dyDescent="0.25">
      <c r="A7" s="18" t="s">
        <v>224</v>
      </c>
      <c r="B7" s="206"/>
      <c r="C7" s="206"/>
      <c r="D7" s="206"/>
      <c r="E7" s="206"/>
      <c r="F7" s="206"/>
      <c r="G7" s="1"/>
      <c r="H7" s="2"/>
    </row>
    <row r="8" spans="1:8" x14ac:dyDescent="0.25">
      <c r="A8" s="18" t="s">
        <v>223</v>
      </c>
      <c r="B8" s="206"/>
      <c r="C8" s="206"/>
      <c r="D8" s="206"/>
      <c r="E8" s="206"/>
      <c r="F8" s="206"/>
      <c r="G8" s="1"/>
      <c r="H8" s="2"/>
    </row>
    <row r="9" spans="1:8" x14ac:dyDescent="0.25">
      <c r="A9" s="18" t="s">
        <v>224</v>
      </c>
      <c r="B9" s="206"/>
      <c r="C9" s="206"/>
      <c r="D9" s="206"/>
      <c r="E9" s="206"/>
      <c r="F9" s="206"/>
      <c r="G9" s="1"/>
      <c r="H9" s="2"/>
    </row>
    <row r="10" spans="1:8" x14ac:dyDescent="0.25">
      <c r="A10" s="18"/>
      <c r="B10" s="206"/>
      <c r="C10" s="206"/>
      <c r="D10" s="206"/>
      <c r="E10" s="206"/>
      <c r="F10" s="206"/>
      <c r="G10" s="1"/>
      <c r="H10" s="2"/>
    </row>
    <row r="11" spans="1:8" x14ac:dyDescent="0.25">
      <c r="A11" s="181" t="s">
        <v>32</v>
      </c>
      <c r="B11" s="181"/>
      <c r="C11" s="181"/>
      <c r="D11" s="181"/>
      <c r="E11" s="181"/>
      <c r="F11" s="181"/>
      <c r="G11" s="182"/>
      <c r="H11" s="89">
        <f>SUM(H6:H10)</f>
        <v>0</v>
      </c>
    </row>
    <row r="12" spans="1:8" ht="3.95" customHeight="1" x14ac:dyDescent="0.25">
      <c r="A12" s="191"/>
      <c r="B12" s="191"/>
      <c r="C12" s="191"/>
      <c r="D12" s="191"/>
      <c r="E12" s="191"/>
      <c r="F12" s="191"/>
      <c r="G12" s="191"/>
      <c r="H12" s="191"/>
    </row>
    <row r="13" spans="1:8" x14ac:dyDescent="0.25">
      <c r="A13" s="198" t="s">
        <v>145</v>
      </c>
      <c r="B13" s="198"/>
      <c r="C13" s="198"/>
      <c r="D13" s="198"/>
      <c r="E13" s="198"/>
      <c r="F13" s="198"/>
      <c r="G13" s="198"/>
      <c r="H13" s="198"/>
    </row>
    <row r="14" spans="1:8" ht="12.95" customHeight="1" x14ac:dyDescent="0.25">
      <c r="A14" s="195" t="s">
        <v>30</v>
      </c>
      <c r="B14" s="195"/>
      <c r="C14" s="195"/>
      <c r="D14" s="195"/>
      <c r="E14" s="195"/>
      <c r="F14" s="195"/>
      <c r="G14" s="195"/>
      <c r="H14" s="88" t="s">
        <v>144</v>
      </c>
    </row>
    <row r="15" spans="1:8" ht="15" customHeight="1" x14ac:dyDescent="0.25">
      <c r="A15" s="199"/>
      <c r="B15" s="199"/>
      <c r="C15" s="199"/>
      <c r="D15" s="199"/>
      <c r="E15" s="199"/>
      <c r="F15" s="199"/>
      <c r="G15" s="200"/>
      <c r="H15" s="2"/>
    </row>
    <row r="16" spans="1:8" x14ac:dyDescent="0.25">
      <c r="A16" s="199"/>
      <c r="B16" s="199"/>
      <c r="C16" s="199"/>
      <c r="D16" s="199"/>
      <c r="E16" s="199"/>
      <c r="F16" s="199"/>
      <c r="G16" s="200"/>
      <c r="H16" s="2"/>
    </row>
    <row r="17" spans="1:8" x14ac:dyDescent="0.25">
      <c r="A17" s="199"/>
      <c r="B17" s="199"/>
      <c r="C17" s="199"/>
      <c r="D17" s="199"/>
      <c r="E17" s="199"/>
      <c r="F17" s="199"/>
      <c r="G17" s="200"/>
      <c r="H17" s="2"/>
    </row>
    <row r="18" spans="1:8" x14ac:dyDescent="0.25">
      <c r="A18" s="199"/>
      <c r="B18" s="199"/>
      <c r="C18" s="199"/>
      <c r="D18" s="199"/>
      <c r="E18" s="199"/>
      <c r="F18" s="199"/>
      <c r="G18" s="200"/>
      <c r="H18" s="2"/>
    </row>
    <row r="19" spans="1:8" x14ac:dyDescent="0.25">
      <c r="A19" s="199"/>
      <c r="B19" s="199"/>
      <c r="C19" s="199"/>
      <c r="D19" s="199"/>
      <c r="E19" s="199"/>
      <c r="F19" s="199"/>
      <c r="G19" s="200"/>
      <c r="H19" s="2">
        <f t="shared" ref="H19" si="0">E19-SUM(F19:G19)</f>
        <v>0</v>
      </c>
    </row>
    <row r="20" spans="1:8" x14ac:dyDescent="0.25">
      <c r="A20" s="181" t="s">
        <v>32</v>
      </c>
      <c r="B20" s="181"/>
      <c r="C20" s="181"/>
      <c r="D20" s="181"/>
      <c r="E20" s="181"/>
      <c r="F20" s="181"/>
      <c r="G20" s="182"/>
      <c r="H20" s="89">
        <f>SUM(H15:H19)</f>
        <v>0</v>
      </c>
    </row>
    <row r="21" spans="1:8" ht="3.95" customHeight="1" x14ac:dyDescent="0.25">
      <c r="A21" s="191"/>
      <c r="B21" s="191"/>
      <c r="C21" s="191"/>
      <c r="D21" s="191"/>
      <c r="E21" s="191"/>
      <c r="F21" s="191"/>
      <c r="G21" s="191"/>
      <c r="H21" s="191"/>
    </row>
    <row r="22" spans="1:8" x14ac:dyDescent="0.25">
      <c r="A22" s="198" t="s">
        <v>146</v>
      </c>
      <c r="B22" s="198"/>
      <c r="C22" s="198"/>
      <c r="D22" s="198"/>
      <c r="E22" s="198"/>
      <c r="F22" s="198"/>
      <c r="G22" s="198"/>
      <c r="H22" s="198"/>
    </row>
    <row r="23" spans="1:8" ht="12.95" customHeight="1" x14ac:dyDescent="0.25">
      <c r="A23" s="195" t="s">
        <v>35</v>
      </c>
      <c r="B23" s="195"/>
      <c r="C23" s="195"/>
      <c r="D23" s="195"/>
      <c r="E23" s="195"/>
      <c r="F23" s="195"/>
      <c r="G23" s="195"/>
      <c r="H23" s="88" t="s">
        <v>31</v>
      </c>
    </row>
    <row r="24" spans="1:8" x14ac:dyDescent="0.25">
      <c r="A24" s="194" t="s">
        <v>225</v>
      </c>
      <c r="B24" s="194"/>
      <c r="C24" s="194"/>
      <c r="D24" s="194"/>
      <c r="E24" s="194"/>
      <c r="F24" s="194"/>
      <c r="G24" s="179"/>
      <c r="H24" s="2"/>
    </row>
    <row r="25" spans="1:8" x14ac:dyDescent="0.25">
      <c r="A25" s="194"/>
      <c r="B25" s="194"/>
      <c r="C25" s="194"/>
      <c r="D25" s="194"/>
      <c r="E25" s="194"/>
      <c r="F25" s="194"/>
      <c r="G25" s="179"/>
      <c r="H25" s="2">
        <v>0</v>
      </c>
    </row>
    <row r="26" spans="1:8" x14ac:dyDescent="0.25">
      <c r="A26" s="194"/>
      <c r="B26" s="194"/>
      <c r="C26" s="194"/>
      <c r="D26" s="194"/>
      <c r="E26" s="194"/>
      <c r="F26" s="194"/>
      <c r="G26" s="179"/>
      <c r="H26" s="2">
        <v>0</v>
      </c>
    </row>
    <row r="27" spans="1:8" x14ac:dyDescent="0.25">
      <c r="A27" s="194"/>
      <c r="B27" s="194"/>
      <c r="C27" s="194"/>
      <c r="D27" s="194"/>
      <c r="E27" s="194"/>
      <c r="F27" s="194"/>
      <c r="G27" s="179"/>
      <c r="H27" s="2">
        <v>0</v>
      </c>
    </row>
    <row r="28" spans="1:8" x14ac:dyDescent="0.25">
      <c r="A28" s="194"/>
      <c r="B28" s="194"/>
      <c r="C28" s="194"/>
      <c r="D28" s="194"/>
      <c r="E28" s="194"/>
      <c r="F28" s="194"/>
      <c r="G28" s="179"/>
      <c r="H28" s="2">
        <v>0</v>
      </c>
    </row>
    <row r="29" spans="1:8" x14ac:dyDescent="0.25">
      <c r="A29" s="181" t="s">
        <v>32</v>
      </c>
      <c r="B29" s="181"/>
      <c r="C29" s="181"/>
      <c r="D29" s="181"/>
      <c r="E29" s="181"/>
      <c r="F29" s="181"/>
      <c r="G29" s="182"/>
      <c r="H29" s="89">
        <f>SUM(H24:H28)</f>
        <v>0</v>
      </c>
    </row>
    <row r="30" spans="1:8" ht="3.95" customHeight="1" x14ac:dyDescent="0.25">
      <c r="A30" s="191"/>
      <c r="B30" s="191"/>
      <c r="C30" s="191"/>
      <c r="D30" s="191"/>
      <c r="E30" s="191"/>
      <c r="F30" s="191"/>
      <c r="G30" s="191"/>
      <c r="H30" s="191"/>
    </row>
    <row r="31" spans="1:8" x14ac:dyDescent="0.25">
      <c r="A31" s="198" t="s">
        <v>148</v>
      </c>
      <c r="B31" s="198"/>
      <c r="C31" s="198"/>
      <c r="D31" s="198"/>
      <c r="E31" s="198"/>
      <c r="F31" s="198"/>
      <c r="G31" s="198"/>
      <c r="H31" s="198"/>
    </row>
    <row r="32" spans="1:8" s="90" customFormat="1" ht="12.95" customHeight="1" x14ac:dyDescent="0.2">
      <c r="A32" s="195" t="s">
        <v>35</v>
      </c>
      <c r="B32" s="195"/>
      <c r="C32" s="195"/>
      <c r="D32" s="195"/>
      <c r="E32" s="195"/>
      <c r="F32" s="195"/>
      <c r="G32" s="195"/>
      <c r="H32" s="88" t="s">
        <v>31</v>
      </c>
    </row>
    <row r="33" spans="1:8" x14ac:dyDescent="0.25">
      <c r="A33" s="194"/>
      <c r="B33" s="194"/>
      <c r="C33" s="194"/>
      <c r="D33" s="194"/>
      <c r="E33" s="194"/>
      <c r="F33" s="194"/>
      <c r="G33" s="179"/>
      <c r="H33" s="2">
        <v>0</v>
      </c>
    </row>
    <row r="34" spans="1:8" x14ac:dyDescent="0.25">
      <c r="A34" s="194"/>
      <c r="B34" s="194"/>
      <c r="C34" s="194"/>
      <c r="D34" s="194"/>
      <c r="E34" s="194"/>
      <c r="F34" s="194"/>
      <c r="G34" s="179"/>
      <c r="H34" s="2">
        <v>0</v>
      </c>
    </row>
    <row r="35" spans="1:8" x14ac:dyDescent="0.25">
      <c r="A35" s="194"/>
      <c r="B35" s="194"/>
      <c r="C35" s="194"/>
      <c r="D35" s="194"/>
      <c r="E35" s="194"/>
      <c r="F35" s="194"/>
      <c r="G35" s="179"/>
      <c r="H35" s="2">
        <v>0</v>
      </c>
    </row>
    <row r="36" spans="1:8" x14ac:dyDescent="0.25">
      <c r="A36" s="194"/>
      <c r="B36" s="194"/>
      <c r="C36" s="194"/>
      <c r="D36" s="194"/>
      <c r="E36" s="194"/>
      <c r="F36" s="194"/>
      <c r="G36" s="179"/>
      <c r="H36" s="2">
        <v>0</v>
      </c>
    </row>
    <row r="37" spans="1:8" x14ac:dyDescent="0.25">
      <c r="A37" s="192" t="s">
        <v>32</v>
      </c>
      <c r="B37" s="192"/>
      <c r="C37" s="192"/>
      <c r="D37" s="192"/>
      <c r="E37" s="192"/>
      <c r="F37" s="192"/>
      <c r="G37" s="193"/>
      <c r="H37" s="89">
        <f>SUM(H33:H36)</f>
        <v>0</v>
      </c>
    </row>
    <row r="38" spans="1:8" ht="3.95" customHeight="1" x14ac:dyDescent="0.25">
      <c r="A38" s="191"/>
      <c r="B38" s="191"/>
      <c r="C38" s="191"/>
      <c r="D38" s="191"/>
      <c r="E38" s="191"/>
      <c r="F38" s="191"/>
      <c r="G38" s="191"/>
      <c r="H38" s="191"/>
    </row>
    <row r="39" spans="1:8" x14ac:dyDescent="0.25">
      <c r="A39" s="198" t="s">
        <v>190</v>
      </c>
      <c r="B39" s="198"/>
      <c r="C39" s="198"/>
      <c r="D39" s="198"/>
      <c r="E39" s="198"/>
      <c r="F39" s="198"/>
      <c r="G39" s="198"/>
      <c r="H39" s="198"/>
    </row>
    <row r="40" spans="1:8" x14ac:dyDescent="0.25">
      <c r="A40" s="195" t="s">
        <v>35</v>
      </c>
      <c r="B40" s="195"/>
      <c r="C40" s="195"/>
      <c r="D40" s="195"/>
      <c r="E40" s="195"/>
      <c r="F40" s="195"/>
      <c r="G40" s="195"/>
      <c r="H40" s="88" t="s">
        <v>31</v>
      </c>
    </row>
    <row r="41" spans="1:8" x14ac:dyDescent="0.25">
      <c r="A41" s="194"/>
      <c r="B41" s="194"/>
      <c r="C41" s="194"/>
      <c r="D41" s="194"/>
      <c r="E41" s="194"/>
      <c r="F41" s="194"/>
      <c r="G41" s="179"/>
      <c r="H41" s="2">
        <v>0</v>
      </c>
    </row>
    <row r="42" spans="1:8" x14ac:dyDescent="0.25">
      <c r="A42" s="194"/>
      <c r="B42" s="194"/>
      <c r="C42" s="194"/>
      <c r="D42" s="194"/>
      <c r="E42" s="194"/>
      <c r="F42" s="194"/>
      <c r="G42" s="179"/>
      <c r="H42" s="2">
        <v>0</v>
      </c>
    </row>
    <row r="43" spans="1:8" x14ac:dyDescent="0.25">
      <c r="A43" s="194"/>
      <c r="B43" s="194"/>
      <c r="C43" s="194"/>
      <c r="D43" s="194"/>
      <c r="E43" s="194"/>
      <c r="F43" s="194"/>
      <c r="G43" s="179"/>
      <c r="H43" s="2">
        <v>0</v>
      </c>
    </row>
    <row r="44" spans="1:8" x14ac:dyDescent="0.25">
      <c r="A44" s="192" t="s">
        <v>32</v>
      </c>
      <c r="B44" s="192"/>
      <c r="C44" s="192"/>
      <c r="D44" s="192"/>
      <c r="E44" s="192"/>
      <c r="F44" s="192"/>
      <c r="G44" s="193"/>
      <c r="H44" s="89">
        <f>SUM(H41:H43)</f>
        <v>0</v>
      </c>
    </row>
    <row r="45" spans="1:8" s="90" customFormat="1" ht="3.75" customHeight="1" x14ac:dyDescent="0.25">
      <c r="A45" s="191"/>
      <c r="B45" s="191"/>
      <c r="C45" s="191"/>
      <c r="D45" s="191"/>
      <c r="E45" s="191"/>
      <c r="F45" s="191"/>
      <c r="G45" s="191"/>
      <c r="H45" s="191"/>
    </row>
    <row r="46" spans="1:8" x14ac:dyDescent="0.25">
      <c r="A46" s="198" t="s">
        <v>192</v>
      </c>
      <c r="B46" s="198"/>
      <c r="C46" s="198"/>
      <c r="D46" s="198"/>
      <c r="E46" s="198"/>
      <c r="F46" s="198"/>
      <c r="G46" s="198"/>
      <c r="H46" s="198"/>
    </row>
    <row r="47" spans="1:8" ht="12.95" customHeight="1" x14ac:dyDescent="0.25">
      <c r="A47" s="91" t="s">
        <v>29</v>
      </c>
      <c r="B47" s="195" t="s">
        <v>37</v>
      </c>
      <c r="C47" s="195"/>
      <c r="D47" s="195"/>
      <c r="E47" s="88" t="s">
        <v>31</v>
      </c>
      <c r="F47" s="88" t="s">
        <v>38</v>
      </c>
      <c r="G47" s="92" t="s">
        <v>39</v>
      </c>
      <c r="H47" s="88" t="s">
        <v>40</v>
      </c>
    </row>
    <row r="48" spans="1:8" x14ac:dyDescent="0.25">
      <c r="A48" s="4"/>
      <c r="B48" s="194"/>
      <c r="C48" s="194"/>
      <c r="D48" s="179"/>
      <c r="E48" s="3"/>
      <c r="F48" s="3"/>
      <c r="G48" s="3">
        <v>0</v>
      </c>
      <c r="H48" s="89">
        <f>E48-SUM(F48:G48)</f>
        <v>0</v>
      </c>
    </row>
    <row r="49" spans="1:8" x14ac:dyDescent="0.25">
      <c r="A49" s="4"/>
      <c r="B49" s="194"/>
      <c r="C49" s="194"/>
      <c r="D49" s="179"/>
      <c r="E49" s="3"/>
      <c r="F49" s="3"/>
      <c r="G49" s="3"/>
      <c r="H49" s="89">
        <f t="shared" ref="H49:H61" si="1">E49-SUM(F49:G49)</f>
        <v>0</v>
      </c>
    </row>
    <row r="50" spans="1:8" x14ac:dyDescent="0.25">
      <c r="A50" s="4"/>
      <c r="B50" s="194"/>
      <c r="C50" s="194"/>
      <c r="D50" s="179"/>
      <c r="E50" s="3"/>
      <c r="F50" s="3"/>
      <c r="G50" s="3"/>
      <c r="H50" s="89">
        <f t="shared" si="1"/>
        <v>0</v>
      </c>
    </row>
    <row r="51" spans="1:8" x14ac:dyDescent="0.25">
      <c r="A51" s="4"/>
      <c r="B51" s="207"/>
      <c r="C51" s="194"/>
      <c r="D51" s="179"/>
      <c r="E51" s="3"/>
      <c r="F51" s="3"/>
      <c r="G51" s="3"/>
      <c r="H51" s="89">
        <f t="shared" si="1"/>
        <v>0</v>
      </c>
    </row>
    <row r="52" spans="1:8" x14ac:dyDescent="0.25">
      <c r="A52" s="4"/>
      <c r="B52" s="207"/>
      <c r="C52" s="194"/>
      <c r="D52" s="179"/>
      <c r="E52" s="3"/>
      <c r="F52" s="3"/>
      <c r="G52" s="3"/>
      <c r="H52" s="89">
        <f t="shared" si="1"/>
        <v>0</v>
      </c>
    </row>
    <row r="53" spans="1:8" x14ac:dyDescent="0.25">
      <c r="A53" s="4"/>
      <c r="B53" s="207"/>
      <c r="C53" s="194"/>
      <c r="D53" s="179"/>
      <c r="E53" s="3"/>
      <c r="F53" s="3"/>
      <c r="G53" s="3"/>
      <c r="H53" s="89">
        <f t="shared" si="1"/>
        <v>0</v>
      </c>
    </row>
    <row r="54" spans="1:8" x14ac:dyDescent="0.25">
      <c r="A54" s="4"/>
      <c r="B54" s="207"/>
      <c r="C54" s="194"/>
      <c r="D54" s="179"/>
      <c r="E54" s="3"/>
      <c r="F54" s="3"/>
      <c r="G54" s="3"/>
      <c r="H54" s="89">
        <f t="shared" si="1"/>
        <v>0</v>
      </c>
    </row>
    <row r="55" spans="1:8" x14ac:dyDescent="0.25">
      <c r="A55" s="4"/>
      <c r="B55" s="207"/>
      <c r="C55" s="194"/>
      <c r="D55" s="179"/>
      <c r="E55" s="3"/>
      <c r="F55" s="3"/>
      <c r="G55" s="3"/>
      <c r="H55" s="89">
        <f t="shared" si="1"/>
        <v>0</v>
      </c>
    </row>
    <row r="56" spans="1:8" x14ac:dyDescent="0.25">
      <c r="A56" s="4"/>
      <c r="B56" s="194"/>
      <c r="C56" s="194"/>
      <c r="D56" s="179"/>
      <c r="E56" s="9"/>
      <c r="F56" s="9"/>
      <c r="G56" s="9"/>
      <c r="H56" s="89">
        <f t="shared" si="1"/>
        <v>0</v>
      </c>
    </row>
    <row r="57" spans="1:8" x14ac:dyDescent="0.25">
      <c r="A57" s="4"/>
      <c r="B57" s="194"/>
      <c r="C57" s="194"/>
      <c r="D57" s="179"/>
      <c r="E57" s="9"/>
      <c r="F57" s="9"/>
      <c r="G57" s="9"/>
      <c r="H57" s="89">
        <f t="shared" si="1"/>
        <v>0</v>
      </c>
    </row>
    <row r="58" spans="1:8" x14ac:dyDescent="0.25">
      <c r="A58" s="4"/>
      <c r="B58" s="194"/>
      <c r="C58" s="194"/>
      <c r="D58" s="179"/>
      <c r="E58" s="9"/>
      <c r="F58" s="9"/>
      <c r="G58" s="9"/>
      <c r="H58" s="89">
        <f t="shared" ref="H58:H59" si="2">E58-SUM(F58:G58)</f>
        <v>0</v>
      </c>
    </row>
    <row r="59" spans="1:8" x14ac:dyDescent="0.25">
      <c r="A59" s="4"/>
      <c r="B59" s="194"/>
      <c r="C59" s="194"/>
      <c r="D59" s="179"/>
      <c r="E59" s="9"/>
      <c r="F59" s="9"/>
      <c r="G59" s="9"/>
      <c r="H59" s="89">
        <f t="shared" si="2"/>
        <v>0</v>
      </c>
    </row>
    <row r="60" spans="1:8" x14ac:dyDescent="0.25">
      <c r="A60" s="4"/>
      <c r="B60" s="194"/>
      <c r="C60" s="194"/>
      <c r="D60" s="179"/>
      <c r="E60" s="9"/>
      <c r="F60" s="9"/>
      <c r="G60" s="9"/>
      <c r="H60" s="89">
        <f t="shared" si="1"/>
        <v>0</v>
      </c>
    </row>
    <row r="61" spans="1:8" x14ac:dyDescent="0.25">
      <c r="A61" s="4"/>
      <c r="B61" s="207"/>
      <c r="C61" s="194"/>
      <c r="D61" s="179"/>
      <c r="E61" s="3"/>
      <c r="F61" s="3"/>
      <c r="G61" s="3"/>
      <c r="H61" s="89">
        <f t="shared" si="1"/>
        <v>0</v>
      </c>
    </row>
    <row r="62" spans="1:8" x14ac:dyDescent="0.25">
      <c r="A62" s="181" t="s">
        <v>41</v>
      </c>
      <c r="B62" s="181"/>
      <c r="C62" s="181"/>
      <c r="D62" s="182"/>
      <c r="E62" s="93">
        <f>SUM(E48:E61)</f>
        <v>0</v>
      </c>
      <c r="F62" s="93">
        <f>SUM(F48:F61)</f>
        <v>0</v>
      </c>
      <c r="G62" s="93">
        <f>SUM(G48:G61)</f>
        <v>0</v>
      </c>
      <c r="H62" s="89">
        <f>SUM(H48:H61)</f>
        <v>0</v>
      </c>
    </row>
    <row r="63" spans="1:8" ht="3.95" customHeight="1" x14ac:dyDescent="0.25">
      <c r="A63" s="38"/>
      <c r="B63" s="38"/>
      <c r="C63" s="38"/>
      <c r="D63" s="38"/>
      <c r="E63" s="38"/>
      <c r="F63" s="38"/>
      <c r="G63" s="38"/>
      <c r="H63" s="38"/>
    </row>
    <row r="64" spans="1:8" x14ac:dyDescent="0.25">
      <c r="A64" s="198" t="s">
        <v>193</v>
      </c>
      <c r="B64" s="198"/>
      <c r="C64" s="198"/>
      <c r="D64" s="198"/>
      <c r="E64" s="198"/>
      <c r="F64" s="198"/>
      <c r="G64" s="198"/>
      <c r="H64" s="198"/>
    </row>
    <row r="65" spans="1:8" x14ac:dyDescent="0.25">
      <c r="A65" s="91" t="s">
        <v>29</v>
      </c>
      <c r="B65" s="223" t="s">
        <v>37</v>
      </c>
      <c r="C65" s="195"/>
      <c r="D65" s="223"/>
      <c r="E65" s="88" t="s">
        <v>31</v>
      </c>
      <c r="F65" s="88" t="s">
        <v>38</v>
      </c>
      <c r="G65" s="92" t="s">
        <v>39</v>
      </c>
      <c r="H65" s="88" t="s">
        <v>40</v>
      </c>
    </row>
    <row r="66" spans="1:8" x14ac:dyDescent="0.25">
      <c r="A66" s="4"/>
      <c r="B66" s="194"/>
      <c r="C66" s="194"/>
      <c r="D66" s="179"/>
      <c r="E66" s="3"/>
      <c r="F66" s="3"/>
      <c r="G66" s="3"/>
      <c r="H66" s="89">
        <f>E66-SUM(F66:G66)</f>
        <v>0</v>
      </c>
    </row>
    <row r="67" spans="1:8" x14ac:dyDescent="0.25">
      <c r="A67" s="4"/>
      <c r="B67" s="194"/>
      <c r="C67" s="194"/>
      <c r="D67" s="179"/>
      <c r="E67" s="3"/>
      <c r="F67" s="3"/>
      <c r="G67" s="3"/>
      <c r="H67" s="89">
        <f t="shared" ref="H67:H74" si="3">E67-SUM(F67:G67)</f>
        <v>0</v>
      </c>
    </row>
    <row r="68" spans="1:8" x14ac:dyDescent="0.25">
      <c r="A68" s="4"/>
      <c r="B68" s="194"/>
      <c r="C68" s="194"/>
      <c r="D68" s="179"/>
      <c r="E68" s="3"/>
      <c r="F68" s="3"/>
      <c r="G68" s="3"/>
      <c r="H68" s="89">
        <f t="shared" si="3"/>
        <v>0</v>
      </c>
    </row>
    <row r="69" spans="1:8" x14ac:dyDescent="0.25">
      <c r="A69" s="4"/>
      <c r="B69" s="194"/>
      <c r="C69" s="194"/>
      <c r="D69" s="179"/>
      <c r="E69" s="9"/>
      <c r="F69" s="9"/>
      <c r="G69" s="9"/>
      <c r="H69" s="89">
        <f t="shared" si="3"/>
        <v>0</v>
      </c>
    </row>
    <row r="70" spans="1:8" x14ac:dyDescent="0.25">
      <c r="A70" s="4"/>
      <c r="B70" s="194"/>
      <c r="C70" s="194"/>
      <c r="D70" s="179"/>
      <c r="E70" s="9"/>
      <c r="F70" s="9"/>
      <c r="G70" s="9"/>
      <c r="H70" s="89">
        <f t="shared" si="3"/>
        <v>0</v>
      </c>
    </row>
    <row r="71" spans="1:8" x14ac:dyDescent="0.25">
      <c r="A71" s="4"/>
      <c r="B71" s="194"/>
      <c r="C71" s="194"/>
      <c r="D71" s="179"/>
      <c r="E71" s="9"/>
      <c r="F71" s="9"/>
      <c r="G71" s="9"/>
      <c r="H71" s="89">
        <f t="shared" si="3"/>
        <v>0</v>
      </c>
    </row>
    <row r="72" spans="1:8" x14ac:dyDescent="0.25">
      <c r="A72" s="4"/>
      <c r="B72" s="194"/>
      <c r="C72" s="194"/>
      <c r="D72" s="179"/>
      <c r="E72" s="9"/>
      <c r="F72" s="9"/>
      <c r="G72" s="9"/>
      <c r="H72" s="89">
        <f t="shared" si="3"/>
        <v>0</v>
      </c>
    </row>
    <row r="73" spans="1:8" x14ac:dyDescent="0.25">
      <c r="A73" s="4"/>
      <c r="B73" s="194"/>
      <c r="C73" s="194"/>
      <c r="D73" s="179"/>
      <c r="E73" s="3"/>
      <c r="F73" s="3"/>
      <c r="G73" s="3"/>
      <c r="H73" s="89">
        <f t="shared" si="3"/>
        <v>0</v>
      </c>
    </row>
    <row r="74" spans="1:8" x14ac:dyDescent="0.25">
      <c r="A74" s="4"/>
      <c r="B74" s="207"/>
      <c r="C74" s="194"/>
      <c r="D74" s="179"/>
      <c r="E74" s="3"/>
      <c r="F74" s="3"/>
      <c r="G74" s="3"/>
      <c r="H74" s="89">
        <f t="shared" si="3"/>
        <v>0</v>
      </c>
    </row>
    <row r="75" spans="1:8" x14ac:dyDescent="0.25">
      <c r="A75" s="181" t="s">
        <v>41</v>
      </c>
      <c r="B75" s="181"/>
      <c r="C75" s="181"/>
      <c r="D75" s="182"/>
      <c r="E75" s="93">
        <f>SUM(E66:E74)</f>
        <v>0</v>
      </c>
      <c r="F75" s="93">
        <f>SUM(F66:F74)</f>
        <v>0</v>
      </c>
      <c r="G75" s="93">
        <f>SUM(G66:G74)</f>
        <v>0</v>
      </c>
      <c r="H75" s="89">
        <f>SUM(H66:H74)</f>
        <v>0</v>
      </c>
    </row>
    <row r="76" spans="1:8" ht="3.95" customHeight="1" x14ac:dyDescent="0.25">
      <c r="A76" s="38"/>
      <c r="B76" s="94"/>
      <c r="C76" s="94"/>
      <c r="D76" s="94"/>
      <c r="E76" s="94"/>
      <c r="F76" s="94"/>
      <c r="G76" s="94"/>
      <c r="H76" s="94"/>
    </row>
    <row r="77" spans="1:8" x14ac:dyDescent="0.25">
      <c r="A77" s="224" t="s">
        <v>194</v>
      </c>
      <c r="B77" s="225"/>
      <c r="C77" s="225"/>
      <c r="D77" s="225"/>
      <c r="E77" s="225"/>
      <c r="F77" s="225"/>
      <c r="G77" s="225"/>
      <c r="H77" s="225"/>
    </row>
    <row r="78" spans="1:8" x14ac:dyDescent="0.25">
      <c r="A78" s="210" t="s">
        <v>30</v>
      </c>
      <c r="B78" s="210"/>
      <c r="C78" s="210"/>
      <c r="D78" s="210"/>
      <c r="E78" s="210"/>
      <c r="F78" s="210"/>
      <c r="G78" s="210"/>
      <c r="H78" s="95" t="s">
        <v>31</v>
      </c>
    </row>
    <row r="79" spans="1:8" x14ac:dyDescent="0.25">
      <c r="A79" s="208"/>
      <c r="B79" s="208"/>
      <c r="C79" s="208"/>
      <c r="D79" s="208"/>
      <c r="E79" s="208"/>
      <c r="F79" s="208"/>
      <c r="G79" s="208"/>
      <c r="H79" s="15">
        <v>0</v>
      </c>
    </row>
    <row r="80" spans="1:8" x14ac:dyDescent="0.25">
      <c r="A80" s="208"/>
      <c r="B80" s="208"/>
      <c r="C80" s="208"/>
      <c r="D80" s="208"/>
      <c r="E80" s="208"/>
      <c r="F80" s="208"/>
      <c r="G80" s="208"/>
      <c r="H80" s="15">
        <v>0</v>
      </c>
    </row>
    <row r="81" spans="1:8" x14ac:dyDescent="0.25">
      <c r="A81" s="208"/>
      <c r="B81" s="208"/>
      <c r="C81" s="208"/>
      <c r="D81" s="208"/>
      <c r="E81" s="208"/>
      <c r="F81" s="208"/>
      <c r="G81" s="208"/>
      <c r="H81" s="15">
        <v>0</v>
      </c>
    </row>
    <row r="82" spans="1:8" x14ac:dyDescent="0.25">
      <c r="A82" s="208"/>
      <c r="B82" s="208"/>
      <c r="C82" s="208"/>
      <c r="D82" s="208"/>
      <c r="E82" s="208"/>
      <c r="F82" s="208"/>
      <c r="G82" s="208"/>
      <c r="H82" s="15">
        <v>0</v>
      </c>
    </row>
    <row r="83" spans="1:8" x14ac:dyDescent="0.25">
      <c r="A83" s="209" t="s">
        <v>32</v>
      </c>
      <c r="B83" s="209"/>
      <c r="C83" s="209"/>
      <c r="D83" s="209"/>
      <c r="E83" s="209"/>
      <c r="F83" s="209"/>
      <c r="G83" s="209"/>
      <c r="H83" s="96">
        <f>SUM(H79:H82)</f>
        <v>0</v>
      </c>
    </row>
    <row r="84" spans="1:8" ht="3.95" customHeight="1" x14ac:dyDescent="0.25">
      <c r="A84" s="38"/>
      <c r="B84" s="38"/>
      <c r="C84" s="38"/>
      <c r="D84" s="38"/>
      <c r="E84" s="38"/>
      <c r="F84" s="38"/>
      <c r="G84" s="38"/>
      <c r="H84" s="38"/>
    </row>
    <row r="85" spans="1:8" x14ac:dyDescent="0.25">
      <c r="A85" s="198" t="s">
        <v>195</v>
      </c>
      <c r="B85" s="198"/>
      <c r="C85" s="198"/>
      <c r="D85" s="198"/>
      <c r="E85" s="198"/>
      <c r="F85" s="198"/>
      <c r="G85" s="198"/>
      <c r="H85" s="198"/>
    </row>
    <row r="86" spans="1:8" x14ac:dyDescent="0.25">
      <c r="A86" s="195" t="s">
        <v>42</v>
      </c>
      <c r="B86" s="195"/>
      <c r="C86" s="195"/>
      <c r="D86" s="195"/>
      <c r="E86" s="88" t="s">
        <v>31</v>
      </c>
      <c r="F86" s="88" t="s">
        <v>38</v>
      </c>
      <c r="G86" s="97" t="s">
        <v>48</v>
      </c>
      <c r="H86" s="88" t="s">
        <v>40</v>
      </c>
    </row>
    <row r="87" spans="1:8" x14ac:dyDescent="0.25">
      <c r="A87" s="199"/>
      <c r="B87" s="199"/>
      <c r="C87" s="199"/>
      <c r="D87" s="200"/>
      <c r="E87" s="3"/>
      <c r="F87" s="3"/>
      <c r="G87" s="3"/>
      <c r="H87" s="89">
        <f>E87-SUM(F87:G87)</f>
        <v>0</v>
      </c>
    </row>
    <row r="88" spans="1:8" x14ac:dyDescent="0.25">
      <c r="A88" s="199"/>
      <c r="B88" s="199"/>
      <c r="C88" s="199"/>
      <c r="D88" s="200"/>
      <c r="E88" s="3"/>
      <c r="F88" s="3"/>
      <c r="G88" s="3"/>
      <c r="H88" s="89">
        <f t="shared" ref="H88:H92" si="4">E88-SUM(F88:G88)</f>
        <v>0</v>
      </c>
    </row>
    <row r="89" spans="1:8" x14ac:dyDescent="0.25">
      <c r="A89" s="199" t="s">
        <v>226</v>
      </c>
      <c r="B89" s="199"/>
      <c r="C89" s="199"/>
      <c r="D89" s="200"/>
      <c r="E89" s="3"/>
      <c r="F89" s="9"/>
      <c r="G89" s="9"/>
      <c r="H89" s="89">
        <f t="shared" si="4"/>
        <v>0</v>
      </c>
    </row>
    <row r="90" spans="1:8" x14ac:dyDescent="0.25">
      <c r="A90" s="199"/>
      <c r="B90" s="199"/>
      <c r="C90" s="199"/>
      <c r="D90" s="200"/>
      <c r="E90" s="3"/>
      <c r="F90" s="3"/>
      <c r="G90" s="3"/>
      <c r="H90" s="89">
        <f t="shared" si="4"/>
        <v>0</v>
      </c>
    </row>
    <row r="91" spans="1:8" x14ac:dyDescent="0.25">
      <c r="A91" s="199"/>
      <c r="B91" s="199"/>
      <c r="C91" s="199"/>
      <c r="D91" s="200"/>
      <c r="E91" s="3"/>
      <c r="F91" s="3"/>
      <c r="G91" s="3"/>
      <c r="H91" s="89">
        <f t="shared" si="4"/>
        <v>0</v>
      </c>
    </row>
    <row r="92" spans="1:8" x14ac:dyDescent="0.25">
      <c r="A92" s="199"/>
      <c r="B92" s="199"/>
      <c r="C92" s="199"/>
      <c r="D92" s="200"/>
      <c r="E92" s="3"/>
      <c r="F92" s="3"/>
      <c r="G92" s="3"/>
      <c r="H92" s="89">
        <f t="shared" si="4"/>
        <v>0</v>
      </c>
    </row>
    <row r="93" spans="1:8" x14ac:dyDescent="0.25">
      <c r="A93" s="181" t="s">
        <v>41</v>
      </c>
      <c r="B93" s="181"/>
      <c r="C93" s="181"/>
      <c r="D93" s="182"/>
      <c r="E93" s="93">
        <f>SUM(E87:E92)</f>
        <v>0</v>
      </c>
      <c r="F93" s="93">
        <f>SUM(F87:F92)</f>
        <v>0</v>
      </c>
      <c r="G93" s="93">
        <f>SUM(G87:G92)</f>
        <v>0</v>
      </c>
      <c r="H93" s="89">
        <f>SUM(H87:H92)</f>
        <v>0</v>
      </c>
    </row>
    <row r="94" spans="1:8" ht="3.95" customHeight="1" x14ac:dyDescent="0.25">
      <c r="A94" s="38"/>
      <c r="B94" s="38"/>
      <c r="C94" s="38"/>
      <c r="D94" s="38"/>
      <c r="E94" s="38"/>
      <c r="F94" s="38"/>
      <c r="G94" s="38"/>
      <c r="H94" s="38"/>
    </row>
    <row r="95" spans="1:8" x14ac:dyDescent="0.25">
      <c r="A95" s="198" t="s">
        <v>196</v>
      </c>
      <c r="B95" s="198"/>
      <c r="C95" s="198"/>
      <c r="D95" s="198"/>
      <c r="E95" s="198"/>
      <c r="F95" s="198"/>
      <c r="G95" s="198"/>
      <c r="H95" s="198"/>
    </row>
    <row r="96" spans="1:8" x14ac:dyDescent="0.25">
      <c r="A96" s="195" t="s">
        <v>60</v>
      </c>
      <c r="B96" s="195"/>
      <c r="C96" s="195"/>
      <c r="D96" s="195"/>
      <c r="E96" s="195"/>
      <c r="F96" s="195"/>
      <c r="G96" s="195"/>
      <c r="H96" s="88" t="s">
        <v>43</v>
      </c>
    </row>
    <row r="97" spans="1:8" x14ac:dyDescent="0.25">
      <c r="A97" s="199"/>
      <c r="B97" s="199"/>
      <c r="C97" s="199"/>
      <c r="D97" s="199"/>
      <c r="E97" s="199"/>
      <c r="F97" s="199"/>
      <c r="G97" s="200"/>
      <c r="H97" s="2">
        <v>0</v>
      </c>
    </row>
    <row r="98" spans="1:8" x14ac:dyDescent="0.25">
      <c r="A98" s="199"/>
      <c r="B98" s="199"/>
      <c r="C98" s="199"/>
      <c r="D98" s="199"/>
      <c r="E98" s="199"/>
      <c r="F98" s="199"/>
      <c r="G98" s="200"/>
      <c r="H98" s="2">
        <v>0</v>
      </c>
    </row>
    <row r="99" spans="1:8" x14ac:dyDescent="0.25">
      <c r="A99" s="199"/>
      <c r="B99" s="199"/>
      <c r="C99" s="199"/>
      <c r="D99" s="199"/>
      <c r="E99" s="199"/>
      <c r="F99" s="199"/>
      <c r="G99" s="200"/>
      <c r="H99" s="2">
        <v>0</v>
      </c>
    </row>
    <row r="100" spans="1:8" x14ac:dyDescent="0.25">
      <c r="A100" s="199"/>
      <c r="B100" s="199"/>
      <c r="C100" s="199"/>
      <c r="D100" s="199"/>
      <c r="E100" s="199"/>
      <c r="F100" s="199"/>
      <c r="G100" s="200"/>
      <c r="H100" s="2">
        <v>0</v>
      </c>
    </row>
    <row r="101" spans="1:8" x14ac:dyDescent="0.25">
      <c r="A101" s="181" t="s">
        <v>41</v>
      </c>
      <c r="B101" s="181"/>
      <c r="C101" s="181"/>
      <c r="D101" s="181"/>
      <c r="E101" s="181"/>
      <c r="F101" s="181"/>
      <c r="G101" s="182"/>
      <c r="H101" s="89">
        <f>SUM(H97:H100)</f>
        <v>0</v>
      </c>
    </row>
    <row r="102" spans="1:8" ht="3.95" customHeight="1" x14ac:dyDescent="0.25">
      <c r="A102" s="38"/>
      <c r="B102" s="38"/>
      <c r="C102" s="38"/>
      <c r="D102" s="38"/>
      <c r="E102" s="38"/>
      <c r="F102" s="38"/>
      <c r="G102" s="38"/>
      <c r="H102" s="38"/>
    </row>
    <row r="103" spans="1:8" x14ac:dyDescent="0.25">
      <c r="A103" s="198" t="s">
        <v>197</v>
      </c>
      <c r="B103" s="198"/>
      <c r="C103" s="198"/>
      <c r="D103" s="198"/>
      <c r="E103" s="198"/>
      <c r="F103" s="198"/>
      <c r="G103" s="198"/>
      <c r="H103" s="198"/>
    </row>
    <row r="104" spans="1:8" s="90" customFormat="1" ht="15" customHeight="1" x14ac:dyDescent="0.2">
      <c r="A104" s="195" t="s">
        <v>30</v>
      </c>
      <c r="B104" s="195"/>
      <c r="C104" s="195"/>
      <c r="D104" s="195"/>
      <c r="E104" s="195"/>
      <c r="F104" s="195"/>
      <c r="G104" s="195"/>
      <c r="H104" s="88" t="s">
        <v>31</v>
      </c>
    </row>
    <row r="105" spans="1:8" x14ac:dyDescent="0.25">
      <c r="A105" s="199"/>
      <c r="B105" s="199"/>
      <c r="C105" s="199"/>
      <c r="D105" s="199"/>
      <c r="E105" s="199"/>
      <c r="F105" s="199"/>
      <c r="G105" s="200"/>
      <c r="H105" s="2"/>
    </row>
    <row r="106" spans="1:8" x14ac:dyDescent="0.25">
      <c r="A106" s="199"/>
      <c r="B106" s="199"/>
      <c r="C106" s="199"/>
      <c r="D106" s="199"/>
      <c r="E106" s="199"/>
      <c r="F106" s="199"/>
      <c r="G106" s="200"/>
      <c r="H106" s="2"/>
    </row>
    <row r="107" spans="1:8" x14ac:dyDescent="0.25">
      <c r="A107" s="199"/>
      <c r="B107" s="199"/>
      <c r="C107" s="199"/>
      <c r="D107" s="199"/>
      <c r="E107" s="199"/>
      <c r="F107" s="199"/>
      <c r="G107" s="200"/>
      <c r="H107" s="2">
        <v>0</v>
      </c>
    </row>
    <row r="108" spans="1:8" x14ac:dyDescent="0.25">
      <c r="A108" s="199"/>
      <c r="B108" s="199"/>
      <c r="C108" s="199"/>
      <c r="D108" s="199"/>
      <c r="E108" s="199"/>
      <c r="F108" s="199"/>
      <c r="G108" s="200"/>
      <c r="H108" s="2">
        <v>0</v>
      </c>
    </row>
    <row r="109" spans="1:8" x14ac:dyDescent="0.25">
      <c r="A109" s="181" t="s">
        <v>32</v>
      </c>
      <c r="B109" s="181"/>
      <c r="C109" s="181"/>
      <c r="D109" s="181"/>
      <c r="E109" s="181"/>
      <c r="F109" s="181"/>
      <c r="G109" s="182"/>
      <c r="H109" s="89">
        <f>SUM(H105:H108)</f>
        <v>0</v>
      </c>
    </row>
    <row r="110" spans="1:8" ht="3.95" customHeight="1" x14ac:dyDescent="0.25">
      <c r="A110" s="38"/>
      <c r="B110" s="38"/>
      <c r="C110" s="38"/>
      <c r="D110" s="38"/>
      <c r="E110" s="38"/>
      <c r="F110" s="38"/>
      <c r="G110" s="38"/>
      <c r="H110" s="38"/>
    </row>
    <row r="111" spans="1:8" x14ac:dyDescent="0.25">
      <c r="A111" s="198" t="s">
        <v>198</v>
      </c>
      <c r="B111" s="198"/>
      <c r="C111" s="198"/>
      <c r="D111" s="226"/>
      <c r="E111" s="227" t="s">
        <v>199</v>
      </c>
      <c r="F111" s="198"/>
      <c r="G111" s="198"/>
      <c r="H111" s="198"/>
    </row>
    <row r="112" spans="1:8" s="90" customFormat="1" ht="12" x14ac:dyDescent="0.2">
      <c r="A112" s="195" t="s">
        <v>44</v>
      </c>
      <c r="B112" s="195"/>
      <c r="C112" s="195"/>
      <c r="D112" s="88" t="s">
        <v>45</v>
      </c>
      <c r="E112" s="228" t="s">
        <v>30</v>
      </c>
      <c r="F112" s="195"/>
      <c r="G112" s="195"/>
      <c r="H112" s="88" t="s">
        <v>43</v>
      </c>
    </row>
    <row r="113" spans="1:8" x14ac:dyDescent="0.25">
      <c r="A113" s="215" t="s">
        <v>47</v>
      </c>
      <c r="B113" s="215"/>
      <c r="C113" s="216"/>
      <c r="D113" s="2">
        <v>0</v>
      </c>
      <c r="E113" s="221" t="s">
        <v>55</v>
      </c>
      <c r="F113" s="222"/>
      <c r="G113" s="222"/>
      <c r="H113" s="98"/>
    </row>
    <row r="114" spans="1:8" x14ac:dyDescent="0.25">
      <c r="A114" s="215" t="s">
        <v>46</v>
      </c>
      <c r="B114" s="215"/>
      <c r="C114" s="216"/>
      <c r="D114" s="2"/>
      <c r="E114" s="211"/>
      <c r="F114" s="212"/>
      <c r="G114" s="212"/>
      <c r="H114" s="2"/>
    </row>
    <row r="115" spans="1:8" x14ac:dyDescent="0.25">
      <c r="A115" s="215" t="s">
        <v>9</v>
      </c>
      <c r="B115" s="215"/>
      <c r="C115" s="216"/>
      <c r="D115" s="2"/>
      <c r="E115" s="211"/>
      <c r="F115" s="212"/>
      <c r="G115" s="212"/>
      <c r="H115" s="2"/>
    </row>
    <row r="116" spans="1:8" x14ac:dyDescent="0.25">
      <c r="A116" s="215" t="s">
        <v>139</v>
      </c>
      <c r="B116" s="215"/>
      <c r="C116" s="216"/>
      <c r="D116" s="2"/>
      <c r="E116" s="211"/>
      <c r="F116" s="212"/>
      <c r="G116" s="212"/>
      <c r="H116" s="2"/>
    </row>
    <row r="117" spans="1:8" x14ac:dyDescent="0.25">
      <c r="A117" s="215" t="s">
        <v>96</v>
      </c>
      <c r="B117" s="215"/>
      <c r="C117" s="216"/>
      <c r="D117" s="2"/>
      <c r="E117" s="211"/>
      <c r="F117" s="212"/>
      <c r="G117" s="212"/>
      <c r="H117" s="2"/>
    </row>
    <row r="118" spans="1:8" x14ac:dyDescent="0.25">
      <c r="A118" s="215" t="s">
        <v>97</v>
      </c>
      <c r="B118" s="215"/>
      <c r="C118" s="216"/>
      <c r="D118" s="2"/>
      <c r="E118" s="217"/>
      <c r="F118" s="194"/>
      <c r="G118" s="179"/>
      <c r="H118" s="2"/>
    </row>
    <row r="119" spans="1:8" x14ac:dyDescent="0.25">
      <c r="A119" s="215" t="s">
        <v>98</v>
      </c>
      <c r="B119" s="215"/>
      <c r="C119" s="216"/>
      <c r="D119" s="2"/>
      <c r="E119" s="221" t="s">
        <v>208</v>
      </c>
      <c r="F119" s="222"/>
      <c r="G119" s="222"/>
      <c r="H119" s="98"/>
    </row>
    <row r="120" spans="1:8" x14ac:dyDescent="0.25">
      <c r="A120" s="215" t="s">
        <v>99</v>
      </c>
      <c r="B120" s="215"/>
      <c r="C120" s="216"/>
      <c r="D120" s="2"/>
      <c r="E120" s="218"/>
      <c r="F120" s="219"/>
      <c r="G120" s="220"/>
      <c r="H120" s="2"/>
    </row>
    <row r="121" spans="1:8" x14ac:dyDescent="0.25">
      <c r="A121" s="215" t="s">
        <v>100</v>
      </c>
      <c r="B121" s="215"/>
      <c r="C121" s="216"/>
      <c r="D121" s="2"/>
      <c r="E121" s="218"/>
      <c r="F121" s="219"/>
      <c r="G121" s="220"/>
      <c r="H121" s="2"/>
    </row>
    <row r="122" spans="1:8" x14ac:dyDescent="0.25">
      <c r="A122" s="213" t="s">
        <v>101</v>
      </c>
      <c r="B122" s="213"/>
      <c r="C122" s="214"/>
      <c r="D122" s="2"/>
      <c r="E122" s="211"/>
      <c r="F122" s="212"/>
      <c r="G122" s="212"/>
      <c r="H122" s="2"/>
    </row>
    <row r="123" spans="1:8" x14ac:dyDescent="0.25">
      <c r="A123" s="215" t="s">
        <v>105</v>
      </c>
      <c r="B123" s="215"/>
      <c r="C123" s="216"/>
      <c r="D123" s="2"/>
      <c r="E123" s="211"/>
      <c r="F123" s="212"/>
      <c r="G123" s="212"/>
      <c r="H123" s="2"/>
    </row>
    <row r="124" spans="1:8" x14ac:dyDescent="0.25">
      <c r="A124" s="215" t="s">
        <v>10</v>
      </c>
      <c r="B124" s="215"/>
      <c r="C124" s="216"/>
      <c r="D124" s="2"/>
      <c r="E124" s="221" t="s">
        <v>59</v>
      </c>
      <c r="F124" s="222"/>
      <c r="G124" s="222"/>
      <c r="H124" s="98"/>
    </row>
    <row r="125" spans="1:8" x14ac:dyDescent="0.25">
      <c r="A125" s="181" t="s">
        <v>32</v>
      </c>
      <c r="B125" s="181"/>
      <c r="C125" s="182"/>
      <c r="D125" s="89">
        <f>SUM(D113:D124)</f>
        <v>0</v>
      </c>
      <c r="E125" s="211"/>
      <c r="F125" s="212"/>
      <c r="G125" s="212"/>
      <c r="H125" s="2"/>
    </row>
    <row r="126" spans="1:8" x14ac:dyDescent="0.25">
      <c r="A126" s="215"/>
      <c r="B126" s="215"/>
      <c r="C126" s="216"/>
      <c r="D126" s="89"/>
      <c r="E126" s="211"/>
      <c r="F126" s="212"/>
      <c r="G126" s="212"/>
      <c r="H126" s="2"/>
    </row>
    <row r="127" spans="1:8" x14ac:dyDescent="0.25">
      <c r="A127" s="181"/>
      <c r="B127" s="181"/>
      <c r="C127" s="182"/>
      <c r="D127" s="89"/>
      <c r="E127" s="187" t="s">
        <v>32</v>
      </c>
      <c r="F127" s="188"/>
      <c r="G127" s="188"/>
      <c r="H127" s="89">
        <f>SUM(H114:H126)</f>
        <v>0</v>
      </c>
    </row>
    <row r="128" spans="1:8" ht="3.95" customHeight="1" x14ac:dyDescent="0.25">
      <c r="A128" s="38"/>
      <c r="B128" s="38"/>
      <c r="C128" s="38"/>
      <c r="D128" s="38"/>
      <c r="E128" s="38"/>
      <c r="F128" s="38"/>
      <c r="G128" s="38"/>
      <c r="H128" s="38"/>
    </row>
    <row r="129" spans="1:10" ht="15.75" x14ac:dyDescent="0.25">
      <c r="A129" s="166" t="s">
        <v>131</v>
      </c>
      <c r="B129" s="166"/>
      <c r="C129" s="166"/>
      <c r="D129" s="166"/>
      <c r="E129" s="166"/>
      <c r="F129" s="166"/>
      <c r="G129" s="166"/>
      <c r="H129" s="166"/>
    </row>
    <row r="130" spans="1:10" x14ac:dyDescent="0.25">
      <c r="D130" s="99"/>
      <c r="E130" s="189" t="s">
        <v>124</v>
      </c>
      <c r="F130" s="190"/>
      <c r="G130" s="190"/>
      <c r="H130" s="190"/>
    </row>
    <row r="131" spans="1:10" x14ac:dyDescent="0.25">
      <c r="A131" s="196" t="s">
        <v>121</v>
      </c>
      <c r="B131" s="196"/>
      <c r="C131" s="196"/>
      <c r="D131" s="14"/>
      <c r="E131" s="100" t="s">
        <v>125</v>
      </c>
      <c r="F131" s="11"/>
      <c r="G131" s="88" t="s">
        <v>126</v>
      </c>
      <c r="H131" s="12">
        <v>0</v>
      </c>
      <c r="J131" s="101" t="s">
        <v>119</v>
      </c>
    </row>
    <row r="132" spans="1:10" x14ac:dyDescent="0.25">
      <c r="A132" s="86" t="s">
        <v>118</v>
      </c>
      <c r="B132" s="185"/>
      <c r="C132" s="185"/>
      <c r="D132" s="185"/>
      <c r="E132" s="100" t="s">
        <v>127</v>
      </c>
      <c r="F132" s="17"/>
      <c r="H132" s="40"/>
      <c r="J132" s="101" t="s">
        <v>120</v>
      </c>
    </row>
    <row r="133" spans="1:10" x14ac:dyDescent="0.25">
      <c r="A133" s="102"/>
      <c r="B133" s="185"/>
      <c r="C133" s="185"/>
      <c r="D133" s="185"/>
      <c r="E133" s="100" t="s">
        <v>128</v>
      </c>
      <c r="F133" s="17"/>
      <c r="G133" s="103" t="s">
        <v>136</v>
      </c>
      <c r="H133" s="12">
        <v>0</v>
      </c>
    </row>
    <row r="134" spans="1:10" x14ac:dyDescent="0.25">
      <c r="A134" s="102"/>
      <c r="B134" s="185"/>
      <c r="C134" s="185"/>
      <c r="D134" s="185"/>
      <c r="E134" s="100" t="s">
        <v>129</v>
      </c>
      <c r="F134" s="17"/>
      <c r="G134" s="90" t="s">
        <v>135</v>
      </c>
      <c r="H134" s="12">
        <v>0</v>
      </c>
    </row>
    <row r="135" spans="1:10" x14ac:dyDescent="0.25">
      <c r="A135" s="103" t="s">
        <v>122</v>
      </c>
      <c r="B135" s="185"/>
      <c r="C135" s="185"/>
      <c r="D135" s="185"/>
      <c r="E135" s="100" t="s">
        <v>130</v>
      </c>
      <c r="F135" s="17"/>
      <c r="G135" s="103" t="s">
        <v>132</v>
      </c>
      <c r="H135" s="12">
        <v>0</v>
      </c>
    </row>
    <row r="136" spans="1:10" x14ac:dyDescent="0.25">
      <c r="A136" s="102"/>
      <c r="B136" s="185"/>
      <c r="C136" s="185"/>
      <c r="D136" s="185"/>
      <c r="E136" s="100" t="s">
        <v>133</v>
      </c>
      <c r="F136" s="17"/>
      <c r="G136" s="103"/>
    </row>
    <row r="137" spans="1:10" x14ac:dyDescent="0.25">
      <c r="A137" s="102"/>
      <c r="B137" s="185"/>
      <c r="C137" s="185"/>
      <c r="D137" s="185"/>
      <c r="E137" s="100" t="s">
        <v>134</v>
      </c>
      <c r="F137" s="185"/>
      <c r="G137" s="185"/>
      <c r="H137" s="185"/>
    </row>
    <row r="138" spans="1:10" x14ac:dyDescent="0.25">
      <c r="C138" s="103" t="s">
        <v>123</v>
      </c>
      <c r="D138" s="10"/>
      <c r="E138" s="100"/>
      <c r="F138" s="185"/>
      <c r="G138" s="185"/>
      <c r="H138" s="185"/>
    </row>
    <row r="139" spans="1:10" ht="3.95" customHeight="1" x14ac:dyDescent="0.25">
      <c r="A139" s="38"/>
      <c r="B139" s="38"/>
      <c r="C139" s="104"/>
      <c r="D139" s="105"/>
      <c r="E139" s="104"/>
      <c r="F139" s="38"/>
      <c r="G139" s="104"/>
      <c r="H139" s="38"/>
    </row>
    <row r="140" spans="1:10" x14ac:dyDescent="0.25">
      <c r="A140" s="198" t="s">
        <v>153</v>
      </c>
      <c r="B140" s="198"/>
      <c r="C140" s="198"/>
      <c r="D140" s="198"/>
      <c r="E140" s="198"/>
      <c r="F140" s="198"/>
      <c r="G140" s="198"/>
      <c r="H140" s="198"/>
    </row>
    <row r="141" spans="1:10" x14ac:dyDescent="0.25">
      <c r="A141" s="186" t="s">
        <v>93</v>
      </c>
      <c r="B141" s="186"/>
      <c r="C141" s="186" t="s">
        <v>137</v>
      </c>
      <c r="D141" s="186"/>
      <c r="E141" s="186"/>
      <c r="F141" s="186"/>
      <c r="G141" s="88" t="s">
        <v>80</v>
      </c>
      <c r="H141" s="88" t="s">
        <v>81</v>
      </c>
    </row>
    <row r="142" spans="1:10" x14ac:dyDescent="0.25">
      <c r="A142" s="179"/>
      <c r="B142" s="180"/>
      <c r="C142" s="180"/>
      <c r="D142" s="180"/>
      <c r="E142" s="180"/>
      <c r="F142" s="180"/>
      <c r="G142" s="13"/>
      <c r="H142" s="6"/>
    </row>
    <row r="143" spans="1:10" x14ac:dyDescent="0.25">
      <c r="A143" s="179"/>
      <c r="B143" s="180"/>
      <c r="C143" s="180"/>
      <c r="D143" s="180"/>
      <c r="E143" s="180"/>
      <c r="F143" s="180"/>
      <c r="G143" s="13"/>
      <c r="H143" s="6"/>
    </row>
    <row r="144" spans="1:10" x14ac:dyDescent="0.25">
      <c r="A144" s="179"/>
      <c r="B144" s="180"/>
      <c r="C144" s="180"/>
      <c r="D144" s="180"/>
      <c r="E144" s="180"/>
      <c r="F144" s="180"/>
      <c r="G144" s="13"/>
      <c r="H144" s="6"/>
    </row>
    <row r="145" spans="1:8" x14ac:dyDescent="0.25">
      <c r="A145" s="179"/>
      <c r="B145" s="180"/>
      <c r="C145" s="180"/>
      <c r="D145" s="180"/>
      <c r="E145" s="180"/>
      <c r="F145" s="180"/>
      <c r="G145" s="13"/>
      <c r="H145" s="6"/>
    </row>
    <row r="146" spans="1:8" x14ac:dyDescent="0.25">
      <c r="A146" s="197" t="s">
        <v>32</v>
      </c>
      <c r="B146" s="197"/>
      <c r="C146" s="197"/>
      <c r="D146" s="197"/>
      <c r="E146" s="197"/>
      <c r="F146" s="197"/>
      <c r="G146" s="96">
        <f>SUM(G142:G145)</f>
        <v>0</v>
      </c>
      <c r="H146" s="89">
        <f>SUM(H142:H145)</f>
        <v>0</v>
      </c>
    </row>
    <row r="147" spans="1:8" ht="3.95" customHeight="1" x14ac:dyDescent="0.25">
      <c r="A147" s="38"/>
      <c r="B147" s="38"/>
      <c r="C147" s="38"/>
      <c r="D147" s="38"/>
      <c r="E147" s="38"/>
      <c r="F147" s="38"/>
      <c r="G147" s="38"/>
      <c r="H147" s="38"/>
    </row>
    <row r="148" spans="1:8" ht="15" customHeight="1" x14ac:dyDescent="0.25"/>
    <row r="149" spans="1:8" x14ac:dyDescent="0.25">
      <c r="A149" s="169" t="s">
        <v>140</v>
      </c>
      <c r="B149" s="170"/>
      <c r="C149" s="170"/>
      <c r="D149" s="170"/>
      <c r="E149" s="170"/>
      <c r="F149" s="170"/>
      <c r="G149" s="170"/>
      <c r="H149" s="171"/>
    </row>
    <row r="150" spans="1:8" x14ac:dyDescent="0.25">
      <c r="A150" s="172"/>
      <c r="B150" s="173"/>
      <c r="C150" s="173"/>
      <c r="D150" s="173"/>
      <c r="E150" s="173"/>
      <c r="F150" s="173"/>
      <c r="G150" s="173"/>
      <c r="H150" s="174"/>
    </row>
    <row r="151" spans="1:8" x14ac:dyDescent="0.25">
      <c r="A151" s="172"/>
      <c r="B151" s="173"/>
      <c r="C151" s="173"/>
      <c r="D151" s="173"/>
      <c r="E151" s="173"/>
      <c r="F151" s="173"/>
      <c r="G151" s="173"/>
      <c r="H151" s="174"/>
    </row>
    <row r="152" spans="1:8" x14ac:dyDescent="0.25">
      <c r="A152" s="172"/>
      <c r="B152" s="173"/>
      <c r="C152" s="173"/>
      <c r="D152" s="173"/>
      <c r="E152" s="173"/>
      <c r="F152" s="173"/>
      <c r="G152" s="173"/>
      <c r="H152" s="174"/>
    </row>
    <row r="153" spans="1:8" ht="15" customHeight="1" x14ac:dyDescent="0.25">
      <c r="A153" s="175"/>
      <c r="B153" s="176"/>
      <c r="C153" s="176"/>
      <c r="D153" s="176"/>
      <c r="E153" s="176"/>
      <c r="F153" s="176"/>
      <c r="G153" s="176"/>
      <c r="H153" s="177"/>
    </row>
    <row r="154" spans="1:8" ht="3.95" customHeight="1" x14ac:dyDescent="0.25">
      <c r="A154" s="107"/>
      <c r="B154" s="107"/>
      <c r="C154" s="107"/>
      <c r="D154" s="107"/>
      <c r="E154" s="107"/>
      <c r="F154" s="107"/>
      <c r="G154" s="107"/>
      <c r="H154" s="107"/>
    </row>
    <row r="155" spans="1:8" ht="15" customHeight="1" x14ac:dyDescent="0.25">
      <c r="A155" s="183" t="s">
        <v>201</v>
      </c>
      <c r="B155" s="183"/>
      <c r="C155" s="184"/>
      <c r="D155" s="184"/>
      <c r="E155" s="184"/>
      <c r="F155" s="184"/>
      <c r="G155" s="184"/>
      <c r="H155" s="184"/>
    </row>
    <row r="156" spans="1:8" ht="3.95" customHeight="1" x14ac:dyDescent="0.25">
      <c r="A156" s="108"/>
      <c r="B156" s="108"/>
      <c r="C156" s="109"/>
      <c r="D156" s="109"/>
      <c r="E156" s="109"/>
      <c r="F156" s="109"/>
      <c r="G156" s="109"/>
      <c r="H156" s="109"/>
    </row>
    <row r="157" spans="1:8" ht="15" customHeight="1" x14ac:dyDescent="0.25">
      <c r="A157" s="183" t="s">
        <v>222</v>
      </c>
      <c r="B157" s="183"/>
      <c r="C157" s="184"/>
      <c r="D157" s="184"/>
      <c r="E157" s="184"/>
      <c r="F157" s="184"/>
      <c r="G157" s="184"/>
      <c r="H157" s="184"/>
    </row>
    <row r="158" spans="1:8" ht="3.95" customHeight="1" x14ac:dyDescent="0.25">
      <c r="A158" s="108"/>
      <c r="B158" s="108"/>
      <c r="C158" s="109"/>
      <c r="D158" s="109"/>
      <c r="E158" s="109"/>
      <c r="F158" s="109"/>
      <c r="G158" s="109"/>
      <c r="H158" s="109"/>
    </row>
    <row r="159" spans="1:8" ht="15" customHeight="1" x14ac:dyDescent="0.25">
      <c r="A159" s="183" t="s">
        <v>219</v>
      </c>
      <c r="B159" s="183"/>
      <c r="C159" s="184"/>
      <c r="D159" s="184"/>
      <c r="E159" s="184"/>
      <c r="F159" s="184"/>
      <c r="G159" s="184"/>
      <c r="H159" s="184"/>
    </row>
    <row r="160" spans="1:8" ht="3.95" customHeight="1" x14ac:dyDescent="0.25"/>
    <row r="161" spans="1:8" x14ac:dyDescent="0.25">
      <c r="A161" s="110" t="s">
        <v>54</v>
      </c>
      <c r="B161" s="168"/>
      <c r="C161" s="168"/>
      <c r="D161" s="168"/>
      <c r="E161" s="110" t="s">
        <v>54</v>
      </c>
      <c r="F161" s="168"/>
      <c r="G161" s="168"/>
      <c r="H161" s="168"/>
    </row>
    <row r="162" spans="1:8" ht="3.95" customHeight="1" x14ac:dyDescent="0.25">
      <c r="B162" s="111"/>
      <c r="C162" s="111"/>
      <c r="D162" s="111"/>
      <c r="F162" s="111"/>
      <c r="G162" s="111"/>
      <c r="H162" s="111"/>
    </row>
    <row r="163" spans="1:8" x14ac:dyDescent="0.25">
      <c r="A163" s="110" t="s">
        <v>56</v>
      </c>
      <c r="B163" s="168"/>
      <c r="C163" s="168"/>
      <c r="D163" s="168"/>
      <c r="E163" s="110" t="s">
        <v>56</v>
      </c>
      <c r="F163" s="168"/>
      <c r="G163" s="168"/>
      <c r="H163" s="168"/>
    </row>
    <row r="164" spans="1:8" ht="3.95" customHeight="1" x14ac:dyDescent="0.25">
      <c r="B164" s="111"/>
      <c r="C164" s="111"/>
      <c r="D164" s="111"/>
      <c r="F164" s="111"/>
      <c r="G164" s="111"/>
      <c r="H164" s="111"/>
    </row>
    <row r="165" spans="1:8" x14ac:dyDescent="0.25">
      <c r="A165" s="110" t="s">
        <v>57</v>
      </c>
      <c r="B165" s="168"/>
      <c r="C165" s="168"/>
      <c r="D165" s="168"/>
      <c r="E165" s="110" t="s">
        <v>57</v>
      </c>
      <c r="F165" s="168"/>
      <c r="G165" s="168"/>
      <c r="H165" s="168"/>
    </row>
    <row r="166" spans="1:8" ht="3.95" customHeight="1" x14ac:dyDescent="0.25">
      <c r="B166" s="111"/>
      <c r="C166" s="111"/>
      <c r="D166" s="111"/>
      <c r="F166" s="111"/>
      <c r="G166" s="111"/>
      <c r="H166" s="111"/>
    </row>
    <row r="167" spans="1:8" x14ac:dyDescent="0.25">
      <c r="A167" s="110" t="s">
        <v>58</v>
      </c>
      <c r="B167" s="168"/>
      <c r="C167" s="168"/>
      <c r="D167" s="168"/>
      <c r="E167" s="110" t="s">
        <v>58</v>
      </c>
      <c r="F167" s="168"/>
      <c r="G167" s="168"/>
      <c r="H167" s="168"/>
    </row>
    <row r="168" spans="1:8" ht="3.95" customHeight="1" x14ac:dyDescent="0.25">
      <c r="A168" s="110"/>
      <c r="B168" s="112"/>
      <c r="C168" s="112"/>
      <c r="D168" s="112"/>
      <c r="E168" s="110"/>
      <c r="F168" s="112"/>
      <c r="G168" s="112"/>
      <c r="H168" s="112"/>
    </row>
    <row r="169" spans="1:8" x14ac:dyDescent="0.25">
      <c r="A169" s="110" t="s">
        <v>61</v>
      </c>
      <c r="B169" s="168"/>
      <c r="C169" s="168"/>
      <c r="D169" s="168"/>
      <c r="E169" s="110" t="s">
        <v>61</v>
      </c>
      <c r="F169" s="168"/>
      <c r="G169" s="168"/>
      <c r="H169" s="168"/>
    </row>
    <row r="170" spans="1:8" ht="3.95" customHeight="1" x14ac:dyDescent="0.25">
      <c r="B170" s="111"/>
      <c r="C170" s="111"/>
      <c r="D170" s="111"/>
      <c r="F170" s="111"/>
      <c r="G170" s="111"/>
      <c r="H170" s="111"/>
    </row>
    <row r="171" spans="1:8" x14ac:dyDescent="0.25">
      <c r="A171" s="110" t="s">
        <v>50</v>
      </c>
      <c r="B171" s="178"/>
      <c r="C171" s="168"/>
      <c r="D171" s="168"/>
      <c r="E171" s="110" t="s">
        <v>50</v>
      </c>
      <c r="F171" s="178"/>
      <c r="G171" s="168"/>
      <c r="H171" s="168"/>
    </row>
    <row r="172" spans="1:8" ht="3.95" customHeight="1" x14ac:dyDescent="0.25">
      <c r="B172" s="111"/>
      <c r="C172" s="111"/>
      <c r="D172" s="111"/>
      <c r="F172" s="111"/>
      <c r="G172" s="111"/>
      <c r="H172" s="111"/>
    </row>
    <row r="173" spans="1:8" x14ac:dyDescent="0.25">
      <c r="A173" s="110" t="s">
        <v>52</v>
      </c>
      <c r="B173" s="168"/>
      <c r="C173" s="168"/>
      <c r="D173" s="168"/>
      <c r="E173" s="110" t="s">
        <v>52</v>
      </c>
      <c r="F173" s="178"/>
      <c r="G173" s="168"/>
      <c r="H173" s="168"/>
    </row>
    <row r="174" spans="1:8" ht="3.95" customHeight="1" x14ac:dyDescent="0.25">
      <c r="B174" s="111"/>
      <c r="C174" s="111"/>
      <c r="D174" s="111"/>
      <c r="F174" s="111"/>
      <c r="G174" s="111"/>
      <c r="H174" s="111"/>
    </row>
    <row r="175" spans="1:8" x14ac:dyDescent="0.25">
      <c r="A175" s="110" t="s">
        <v>49</v>
      </c>
      <c r="B175" s="168"/>
      <c r="C175" s="168"/>
      <c r="D175" s="168"/>
      <c r="E175" s="110" t="s">
        <v>49</v>
      </c>
      <c r="F175" s="168"/>
      <c r="G175" s="168"/>
      <c r="H175" s="168"/>
    </row>
    <row r="176" spans="1:8" ht="3.95" customHeight="1" x14ac:dyDescent="0.25">
      <c r="B176" s="111"/>
      <c r="C176" s="111"/>
      <c r="D176" s="111"/>
      <c r="F176" s="111"/>
      <c r="G176" s="111"/>
      <c r="H176" s="111"/>
    </row>
    <row r="177" spans="1:8" x14ac:dyDescent="0.25">
      <c r="A177" s="110" t="s">
        <v>51</v>
      </c>
      <c r="B177" s="178"/>
      <c r="C177" s="168"/>
      <c r="D177" s="168"/>
      <c r="E177" s="110" t="s">
        <v>51</v>
      </c>
      <c r="F177" s="168"/>
      <c r="G177" s="168"/>
      <c r="H177" s="168"/>
    </row>
    <row r="178" spans="1:8" ht="3.75" customHeight="1" x14ac:dyDescent="0.25"/>
  </sheetData>
  <sheetProtection algorithmName="SHA-512" hashValue="NtXXO9NLva8/XE/SgaqbPKuO8M3L0VYCyJnooX6Lm11enkJWCh64E+gWc3Dp4NQBA/GUHkEzSOONlNztBLZMkw==" saltValue="5oQEwELje8S8WZSDgcXv4w==" spinCount="100000" sheet="1" objects="1" scenarios="1" selectLockedCells="1"/>
  <mergeCells count="187">
    <mergeCell ref="A21:H21"/>
    <mergeCell ref="A89:D89"/>
    <mergeCell ref="A64:H64"/>
    <mergeCell ref="B69:D69"/>
    <mergeCell ref="A123:C123"/>
    <mergeCell ref="A117:C117"/>
    <mergeCell ref="E114:G114"/>
    <mergeCell ref="A111:D111"/>
    <mergeCell ref="E111:H111"/>
    <mergeCell ref="A112:C112"/>
    <mergeCell ref="E112:G112"/>
    <mergeCell ref="A113:C113"/>
    <mergeCell ref="E113:G113"/>
    <mergeCell ref="E115:G115"/>
    <mergeCell ref="E122:G122"/>
    <mergeCell ref="A120:C120"/>
    <mergeCell ref="A114:C114"/>
    <mergeCell ref="A119:C119"/>
    <mergeCell ref="A115:C115"/>
    <mergeCell ref="A116:C116"/>
    <mergeCell ref="A118:C118"/>
    <mergeCell ref="B72:D72"/>
    <mergeCell ref="A88:D88"/>
    <mergeCell ref="A80:G80"/>
    <mergeCell ref="A24:G24"/>
    <mergeCell ref="A25:G25"/>
    <mergeCell ref="A26:G26"/>
    <mergeCell ref="A31:H31"/>
    <mergeCell ref="A33:G33"/>
    <mergeCell ref="A34:G34"/>
    <mergeCell ref="A35:G35"/>
    <mergeCell ref="A22:H22"/>
    <mergeCell ref="A29:G29"/>
    <mergeCell ref="A23:G23"/>
    <mergeCell ref="A27:G27"/>
    <mergeCell ref="A28:G28"/>
    <mergeCell ref="A32:G32"/>
    <mergeCell ref="A30:H30"/>
    <mergeCell ref="B65:D65"/>
    <mergeCell ref="B66:D66"/>
    <mergeCell ref="B67:D67"/>
    <mergeCell ref="A75:D75"/>
    <mergeCell ref="A77:H77"/>
    <mergeCell ref="B73:D73"/>
    <mergeCell ref="B74:D74"/>
    <mergeCell ref="B68:D68"/>
    <mergeCell ref="E124:G124"/>
    <mergeCell ref="B70:D70"/>
    <mergeCell ref="B71:D71"/>
    <mergeCell ref="A96:G96"/>
    <mergeCell ref="A97:G97"/>
    <mergeCell ref="A98:G98"/>
    <mergeCell ref="A101:G101"/>
    <mergeCell ref="A103:H103"/>
    <mergeCell ref="A124:C124"/>
    <mergeCell ref="A108:G108"/>
    <mergeCell ref="A106:G106"/>
    <mergeCell ref="E125:G125"/>
    <mergeCell ref="E126:G126"/>
    <mergeCell ref="A122:C122"/>
    <mergeCell ref="E123:G123"/>
    <mergeCell ref="A121:C121"/>
    <mergeCell ref="E118:G118"/>
    <mergeCell ref="E120:G120"/>
    <mergeCell ref="E121:G121"/>
    <mergeCell ref="E116:G116"/>
    <mergeCell ref="E119:G119"/>
    <mergeCell ref="E117:G117"/>
    <mergeCell ref="A125:C125"/>
    <mergeCell ref="A126:C126"/>
    <mergeCell ref="B177:D177"/>
    <mergeCell ref="F177:H177"/>
    <mergeCell ref="A62:D62"/>
    <mergeCell ref="B61:D61"/>
    <mergeCell ref="B51:D51"/>
    <mergeCell ref="B52:D52"/>
    <mergeCell ref="A95:H95"/>
    <mergeCell ref="A90:D90"/>
    <mergeCell ref="A85:H85"/>
    <mergeCell ref="B56:D56"/>
    <mergeCell ref="B57:D57"/>
    <mergeCell ref="B59:D59"/>
    <mergeCell ref="B53:D53"/>
    <mergeCell ref="A92:D92"/>
    <mergeCell ref="A93:D93"/>
    <mergeCell ref="B60:D60"/>
    <mergeCell ref="A81:G81"/>
    <mergeCell ref="A82:G82"/>
    <mergeCell ref="A83:G83"/>
    <mergeCell ref="A86:D86"/>
    <mergeCell ref="A78:G78"/>
    <mergeCell ref="A79:G79"/>
    <mergeCell ref="A87:D87"/>
    <mergeCell ref="A91:D91"/>
    <mergeCell ref="A42:G42"/>
    <mergeCell ref="A43:G43"/>
    <mergeCell ref="A44:G44"/>
    <mergeCell ref="A46:H46"/>
    <mergeCell ref="A45:H45"/>
    <mergeCell ref="A39:H39"/>
    <mergeCell ref="A41:G41"/>
    <mergeCell ref="B58:D58"/>
    <mergeCell ref="B54:D54"/>
    <mergeCell ref="B55:D55"/>
    <mergeCell ref="B49:D49"/>
    <mergeCell ref="B50:D50"/>
    <mergeCell ref="A40:G40"/>
    <mergeCell ref="B48:D48"/>
    <mergeCell ref="B1:E1"/>
    <mergeCell ref="B2:E2"/>
    <mergeCell ref="G1:H1"/>
    <mergeCell ref="G2:H2"/>
    <mergeCell ref="A20:G20"/>
    <mergeCell ref="B6:F6"/>
    <mergeCell ref="B8:F8"/>
    <mergeCell ref="A11:G11"/>
    <mergeCell ref="B9:F9"/>
    <mergeCell ref="B10:F10"/>
    <mergeCell ref="A4:H4"/>
    <mergeCell ref="A13:H13"/>
    <mergeCell ref="B5:F5"/>
    <mergeCell ref="A14:G14"/>
    <mergeCell ref="A15:G15"/>
    <mergeCell ref="A16:G16"/>
    <mergeCell ref="B7:F7"/>
    <mergeCell ref="A12:H12"/>
    <mergeCell ref="A19:G19"/>
    <mergeCell ref="A17:G17"/>
    <mergeCell ref="A18:G18"/>
    <mergeCell ref="A38:H38"/>
    <mergeCell ref="A37:G37"/>
    <mergeCell ref="A36:G36"/>
    <mergeCell ref="B47:D47"/>
    <mergeCell ref="C143:F143"/>
    <mergeCell ref="B136:D136"/>
    <mergeCell ref="F137:H137"/>
    <mergeCell ref="A159:B159"/>
    <mergeCell ref="C159:H159"/>
    <mergeCell ref="F138:H138"/>
    <mergeCell ref="A155:B155"/>
    <mergeCell ref="C155:H155"/>
    <mergeCell ref="A131:C131"/>
    <mergeCell ref="B133:D133"/>
    <mergeCell ref="A146:F146"/>
    <mergeCell ref="C144:F144"/>
    <mergeCell ref="C145:F145"/>
    <mergeCell ref="A144:B144"/>
    <mergeCell ref="A140:H140"/>
    <mergeCell ref="A104:G104"/>
    <mergeCell ref="A105:G105"/>
    <mergeCell ref="A107:G107"/>
    <mergeCell ref="A99:G99"/>
    <mergeCell ref="A100:G100"/>
    <mergeCell ref="B173:D173"/>
    <mergeCell ref="F173:H173"/>
    <mergeCell ref="B167:D167"/>
    <mergeCell ref="F167:H167"/>
    <mergeCell ref="F165:H165"/>
    <mergeCell ref="B165:D165"/>
    <mergeCell ref="B169:D169"/>
    <mergeCell ref="F169:H169"/>
    <mergeCell ref="B175:D175"/>
    <mergeCell ref="F175:H175"/>
    <mergeCell ref="B161:D161"/>
    <mergeCell ref="F161:H161"/>
    <mergeCell ref="A149:H153"/>
    <mergeCell ref="B171:D171"/>
    <mergeCell ref="F171:H171"/>
    <mergeCell ref="A145:B145"/>
    <mergeCell ref="A143:B143"/>
    <mergeCell ref="A109:G109"/>
    <mergeCell ref="B163:D163"/>
    <mergeCell ref="F163:H163"/>
    <mergeCell ref="A157:B157"/>
    <mergeCell ref="C157:H157"/>
    <mergeCell ref="B134:D134"/>
    <mergeCell ref="C141:F141"/>
    <mergeCell ref="A141:B141"/>
    <mergeCell ref="C142:F142"/>
    <mergeCell ref="A142:B142"/>
    <mergeCell ref="B137:D137"/>
    <mergeCell ref="A127:C127"/>
    <mergeCell ref="E127:G127"/>
    <mergeCell ref="B135:D135"/>
    <mergeCell ref="E130:H130"/>
    <mergeCell ref="A129:H129"/>
    <mergeCell ref="B132:D132"/>
  </mergeCells>
  <dataValidations count="9">
    <dataValidation type="list" allowBlank="1" showInputMessage="1" showErrorMessage="1" promptTitle="Bankruptcy or Lawsuit" prompt="Select Yes or No; if yes, explain below." sqref="D130:D131" xr:uid="{00000000-0002-0000-0100-000000000000}">
      <formula1>YesNo</formula1>
    </dataValidation>
    <dataValidation type="list" allowBlank="1" showInputMessage="1" showErrorMessage="1" promptTitle="Umbrella Policy" prompt="Select Yes or No" sqref="F134" xr:uid="{00000000-0002-0000-0100-000001000000}">
      <formula1>YesNo</formula1>
    </dataValidation>
    <dataValidation type="list" allowBlank="1" showInputMessage="1" showErrorMessage="1" promptTitle="Liability Insurance" prompt="Select Yes or No" sqref="F133" xr:uid="{00000000-0002-0000-0100-000002000000}">
      <formula1>YesNo</formula1>
    </dataValidation>
    <dataValidation type="list" allowBlank="1" showInputMessage="1" showErrorMessage="1" promptTitle="Disability Insurance" prompt="Select Yes or No" sqref="F132" xr:uid="{00000000-0002-0000-0100-000003000000}">
      <formula1>YesNo</formula1>
    </dataValidation>
    <dataValidation type="list" allowBlank="1" showInputMessage="1" showErrorMessage="1" promptTitle="Term Life Insurance" prompt="Select Yes or No" sqref="F144:F145 F135 F139" xr:uid="{00000000-0002-0000-0100-000004000000}">
      <formula1>YesNo</formula1>
    </dataValidation>
    <dataValidation type="list" allowBlank="1" showInputMessage="1" showErrorMessage="1" promptTitle="Will" prompt="Select Yes or No" sqref="D144:D145 D138:D139" xr:uid="{00000000-0002-0000-0100-000005000000}">
      <formula1>YesNo</formula1>
    </dataValidation>
    <dataValidation type="list" allowBlank="1" showInputMessage="1" showErrorMessage="1" promptTitle="Health Insurance" prompt="Select Yes or No" sqref="F131" xr:uid="{00000000-0002-0000-0100-000006000000}">
      <formula1>YesNo</formula1>
    </dataValidation>
    <dataValidation type="list" allowBlank="1" showInputMessage="1" showErrorMessage="1" promptTitle="Life Insurance " prompt="Is the term life insurance pledged as collateral on a loan? Select Yes or No; if yes, explain._x000a_" sqref="F136" xr:uid="{00000000-0002-0000-0100-000007000000}">
      <formula1>YesNo</formula1>
    </dataValidation>
    <dataValidation allowBlank="1" showErrorMessage="1" sqref="F137:H138" xr:uid="{00000000-0002-0000-0100-000008000000}"/>
  </dataValidations>
  <pageMargins left="0.75" right="0.75" top="0.75" bottom="0.5" header="0.3" footer="0.3"/>
  <pageSetup scale="79" fitToHeight="4" orientation="portrait" r:id="rId1"/>
  <rowBreaks count="2" manualBreakCount="2">
    <brk id="62" max="7" man="1"/>
    <brk id="10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1"/>
  <sheetViews>
    <sheetView showZeros="0" tabSelected="1" zoomScaleNormal="100" zoomScaleSheetLayoutView="230" workbookViewId="0">
      <selection activeCell="B7" sqref="B7:C7"/>
    </sheetView>
  </sheetViews>
  <sheetFormatPr defaultColWidth="9.140625" defaultRowHeight="15" x14ac:dyDescent="0.25"/>
  <cols>
    <col min="1" max="1" width="2.85546875" customWidth="1"/>
    <col min="2" max="7" width="18.7109375" customWidth="1"/>
  </cols>
  <sheetData>
    <row r="1" spans="1:7" ht="15" customHeight="1" x14ac:dyDescent="0.3">
      <c r="B1" s="201" t="s">
        <v>142</v>
      </c>
      <c r="C1" s="201"/>
      <c r="D1" s="201"/>
      <c r="E1" s="113" t="s">
        <v>54</v>
      </c>
      <c r="F1" s="254">
        <f>'Assets Worksheet'!C155</f>
        <v>0</v>
      </c>
      <c r="G1" s="254"/>
    </row>
    <row r="2" spans="1:7" ht="20.25" x14ac:dyDescent="0.4">
      <c r="B2" s="253" t="s">
        <v>62</v>
      </c>
      <c r="C2" s="253"/>
      <c r="D2" s="253"/>
      <c r="E2" s="114" t="s">
        <v>161</v>
      </c>
      <c r="F2" s="255">
        <v>2026</v>
      </c>
      <c r="G2" s="255"/>
    </row>
    <row r="3" spans="1:7" ht="3.95" customHeight="1" x14ac:dyDescent="0.4">
      <c r="B3" s="115"/>
      <c r="C3" s="115"/>
      <c r="D3" s="115"/>
      <c r="E3" s="114"/>
      <c r="F3" s="115"/>
      <c r="G3" s="115"/>
    </row>
    <row r="4" spans="1:7" ht="3.95" customHeight="1" x14ac:dyDescent="0.4">
      <c r="A4" s="38"/>
      <c r="B4" s="116"/>
      <c r="C4" s="116"/>
      <c r="D4" s="116"/>
      <c r="E4" s="117"/>
      <c r="F4" s="116"/>
      <c r="G4" s="116"/>
    </row>
    <row r="5" spans="1:7" x14ac:dyDescent="0.25">
      <c r="B5" s="258" t="s">
        <v>169</v>
      </c>
      <c r="C5" s="258"/>
      <c r="D5" s="258"/>
      <c r="E5" s="258"/>
      <c r="F5" s="258"/>
      <c r="G5" s="258"/>
    </row>
    <row r="6" spans="1:7" x14ac:dyDescent="0.25">
      <c r="A6" s="118"/>
      <c r="B6" s="260" t="s">
        <v>162</v>
      </c>
      <c r="C6" s="261"/>
      <c r="D6" s="265" t="s">
        <v>166</v>
      </c>
      <c r="E6" s="266"/>
      <c r="F6" s="267"/>
      <c r="G6" s="119"/>
    </row>
    <row r="7" spans="1:7" x14ac:dyDescent="0.25">
      <c r="A7" s="118"/>
      <c r="B7" s="269"/>
      <c r="C7" s="269"/>
      <c r="D7" s="230"/>
      <c r="E7" s="230"/>
      <c r="F7" s="231"/>
      <c r="G7" s="5"/>
    </row>
    <row r="8" spans="1:7" x14ac:dyDescent="0.25">
      <c r="A8" s="118"/>
      <c r="B8" s="269"/>
      <c r="C8" s="269"/>
      <c r="D8" s="230"/>
      <c r="E8" s="230"/>
      <c r="F8" s="231"/>
      <c r="G8" s="5"/>
    </row>
    <row r="9" spans="1:7" x14ac:dyDescent="0.25">
      <c r="A9" s="118"/>
      <c r="B9" s="269"/>
      <c r="C9" s="269"/>
      <c r="D9" s="230"/>
      <c r="E9" s="230"/>
      <c r="F9" s="231"/>
      <c r="G9" s="5"/>
    </row>
    <row r="10" spans="1:7" x14ac:dyDescent="0.25">
      <c r="A10" s="118"/>
      <c r="B10" s="269"/>
      <c r="C10" s="269"/>
      <c r="D10" s="230"/>
      <c r="E10" s="230"/>
      <c r="F10" s="231"/>
      <c r="G10" s="5"/>
    </row>
    <row r="11" spans="1:7" x14ac:dyDescent="0.25">
      <c r="A11" s="118"/>
      <c r="B11" s="229"/>
      <c r="C11" s="229"/>
      <c r="D11" s="232" t="s">
        <v>167</v>
      </c>
      <c r="E11" s="232"/>
      <c r="F11" s="233"/>
      <c r="G11" s="120">
        <f>SUM(G7:G10)</f>
        <v>0</v>
      </c>
    </row>
    <row r="12" spans="1:7" x14ac:dyDescent="0.25">
      <c r="B12" s="262" t="s">
        <v>170</v>
      </c>
      <c r="C12" s="262"/>
      <c r="D12" s="265" t="s">
        <v>164</v>
      </c>
      <c r="E12" s="266"/>
      <c r="F12" s="267"/>
      <c r="G12" s="121"/>
    </row>
    <row r="13" spans="1:7" x14ac:dyDescent="0.25">
      <c r="B13" s="269"/>
      <c r="C13" s="269"/>
      <c r="D13" s="230"/>
      <c r="E13" s="230"/>
      <c r="F13" s="231"/>
      <c r="G13" s="5"/>
    </row>
    <row r="14" spans="1:7" x14ac:dyDescent="0.25">
      <c r="B14" s="269"/>
      <c r="C14" s="269"/>
      <c r="D14" s="230"/>
      <c r="E14" s="230"/>
      <c r="F14" s="231"/>
      <c r="G14" s="5"/>
    </row>
    <row r="15" spans="1:7" x14ac:dyDescent="0.25">
      <c r="B15" s="269"/>
      <c r="C15" s="269"/>
      <c r="D15" s="230"/>
      <c r="E15" s="230"/>
      <c r="F15" s="231"/>
      <c r="G15" s="5"/>
    </row>
    <row r="16" spans="1:7" x14ac:dyDescent="0.25">
      <c r="B16" s="269"/>
      <c r="C16" s="269"/>
      <c r="D16" s="230"/>
      <c r="E16" s="230"/>
      <c r="F16" s="231"/>
      <c r="G16" s="5"/>
    </row>
    <row r="17" spans="1:7" x14ac:dyDescent="0.25">
      <c r="B17" s="263"/>
      <c r="C17" s="264"/>
      <c r="D17" s="233" t="s">
        <v>168</v>
      </c>
      <c r="E17" s="268"/>
      <c r="F17" s="268"/>
      <c r="G17" s="120">
        <f>SUM(G13:G16)</f>
        <v>0</v>
      </c>
    </row>
    <row r="18" spans="1:7" ht="3.95" customHeight="1" x14ac:dyDescent="0.25">
      <c r="B18" s="122"/>
      <c r="C18" s="122"/>
      <c r="D18" s="123"/>
      <c r="E18" s="123"/>
      <c r="F18" s="123"/>
      <c r="G18" s="121"/>
    </row>
    <row r="19" spans="1:7" ht="15.75" x14ac:dyDescent="0.25">
      <c r="A19" s="118" t="s">
        <v>64</v>
      </c>
      <c r="B19" s="256" t="s">
        <v>163</v>
      </c>
      <c r="C19" s="257"/>
      <c r="D19" s="257"/>
      <c r="E19" s="257"/>
      <c r="F19" s="257"/>
      <c r="G19" s="124">
        <f>G11-G17</f>
        <v>0</v>
      </c>
    </row>
    <row r="20" spans="1:7" ht="3.95" customHeight="1" x14ac:dyDescent="0.25">
      <c r="A20" s="38"/>
      <c r="B20" s="94"/>
      <c r="C20" s="94"/>
      <c r="D20" s="94"/>
      <c r="E20" s="94"/>
      <c r="F20" s="94"/>
      <c r="G20" s="125"/>
    </row>
    <row r="21" spans="1:7" x14ac:dyDescent="0.25">
      <c r="B21" s="250" t="s">
        <v>165</v>
      </c>
      <c r="C21" s="250"/>
      <c r="D21" s="251" t="s">
        <v>160</v>
      </c>
      <c r="E21" s="251"/>
      <c r="F21" s="251"/>
      <c r="G21" s="126"/>
    </row>
    <row r="22" spans="1:7" x14ac:dyDescent="0.25">
      <c r="B22" s="237" t="s">
        <v>171</v>
      </c>
      <c r="C22" s="237"/>
      <c r="D22" s="240"/>
      <c r="E22" s="240"/>
      <c r="F22" s="241"/>
      <c r="G22" s="5"/>
    </row>
    <row r="23" spans="1:7" x14ac:dyDescent="0.25">
      <c r="B23" s="237" t="s">
        <v>177</v>
      </c>
      <c r="C23" s="237"/>
      <c r="D23" s="240"/>
      <c r="E23" s="240"/>
      <c r="F23" s="241"/>
      <c r="G23" s="5"/>
    </row>
    <row r="24" spans="1:7" x14ac:dyDescent="0.25">
      <c r="B24" s="237" t="s">
        <v>179</v>
      </c>
      <c r="C24" s="237"/>
      <c r="D24" s="240"/>
      <c r="E24" s="240"/>
      <c r="F24" s="241"/>
      <c r="G24" s="5"/>
    </row>
    <row r="25" spans="1:7" x14ac:dyDescent="0.25">
      <c r="B25" s="237" t="s">
        <v>156</v>
      </c>
      <c r="C25" s="237"/>
      <c r="D25" s="240"/>
      <c r="E25" s="240"/>
      <c r="F25" s="241"/>
      <c r="G25" s="5"/>
    </row>
    <row r="26" spans="1:7" x14ac:dyDescent="0.25">
      <c r="B26" s="237" t="s">
        <v>178</v>
      </c>
      <c r="C26" s="237"/>
      <c r="D26" s="240"/>
      <c r="E26" s="240"/>
      <c r="F26" s="241"/>
      <c r="G26" s="5"/>
    </row>
    <row r="27" spans="1:7" x14ac:dyDescent="0.25">
      <c r="B27" s="237" t="s">
        <v>173</v>
      </c>
      <c r="C27" s="237"/>
      <c r="D27" s="240"/>
      <c r="E27" s="240"/>
      <c r="F27" s="241"/>
      <c r="G27" s="5"/>
    </row>
    <row r="28" spans="1:7" x14ac:dyDescent="0.25">
      <c r="B28" s="237" t="s">
        <v>174</v>
      </c>
      <c r="C28" s="237"/>
      <c r="D28" s="240"/>
      <c r="E28" s="240"/>
      <c r="F28" s="241"/>
      <c r="G28" s="5"/>
    </row>
    <row r="29" spans="1:7" x14ac:dyDescent="0.25">
      <c r="B29" s="237" t="s">
        <v>157</v>
      </c>
      <c r="C29" s="237"/>
      <c r="D29" s="240"/>
      <c r="E29" s="240"/>
      <c r="F29" s="241"/>
      <c r="G29" s="5"/>
    </row>
    <row r="30" spans="1:7" x14ac:dyDescent="0.25">
      <c r="B30" s="237" t="s">
        <v>172</v>
      </c>
      <c r="C30" s="237"/>
      <c r="D30" s="240"/>
      <c r="E30" s="240"/>
      <c r="F30" s="241"/>
      <c r="G30" s="5"/>
    </row>
    <row r="31" spans="1:7" x14ac:dyDescent="0.25">
      <c r="B31" s="237" t="s">
        <v>175</v>
      </c>
      <c r="C31" s="237"/>
      <c r="D31" s="240"/>
      <c r="E31" s="240"/>
      <c r="F31" s="241"/>
      <c r="G31" s="5"/>
    </row>
    <row r="32" spans="1:7" x14ac:dyDescent="0.25">
      <c r="B32" s="237" t="s">
        <v>176</v>
      </c>
      <c r="C32" s="237"/>
      <c r="D32" s="240"/>
      <c r="E32" s="240"/>
      <c r="F32" s="241"/>
      <c r="G32" s="5"/>
    </row>
    <row r="33" spans="1:7" x14ac:dyDescent="0.25">
      <c r="B33" s="237" t="s">
        <v>154</v>
      </c>
      <c r="C33" s="237"/>
      <c r="D33" s="240"/>
      <c r="E33" s="240"/>
      <c r="F33" s="241"/>
      <c r="G33" s="5"/>
    </row>
    <row r="34" spans="1:7" x14ac:dyDescent="0.25">
      <c r="B34" s="237" t="s">
        <v>181</v>
      </c>
      <c r="C34" s="237"/>
      <c r="D34" s="238"/>
      <c r="E34" s="238"/>
      <c r="F34" s="239"/>
      <c r="G34" s="5"/>
    </row>
    <row r="35" spans="1:7" x14ac:dyDescent="0.25">
      <c r="B35" s="237" t="s">
        <v>180</v>
      </c>
      <c r="C35" s="237"/>
      <c r="D35" s="238"/>
      <c r="E35" s="238"/>
      <c r="F35" s="239"/>
      <c r="G35" s="5"/>
    </row>
    <row r="36" spans="1:7" x14ac:dyDescent="0.25">
      <c r="B36" s="237" t="s">
        <v>189</v>
      </c>
      <c r="C36" s="237"/>
      <c r="D36" s="238"/>
      <c r="E36" s="238"/>
      <c r="F36" s="239"/>
      <c r="G36" s="5"/>
    </row>
    <row r="37" spans="1:7" x14ac:dyDescent="0.25">
      <c r="B37" s="237" t="s">
        <v>159</v>
      </c>
      <c r="C37" s="237"/>
      <c r="D37" s="238"/>
      <c r="E37" s="238"/>
      <c r="F37" s="239"/>
      <c r="G37" s="5"/>
    </row>
    <row r="38" spans="1:7" x14ac:dyDescent="0.25">
      <c r="B38" s="237"/>
      <c r="C38" s="237"/>
      <c r="D38" s="238"/>
      <c r="E38" s="238"/>
      <c r="F38" s="239"/>
      <c r="G38" s="5"/>
    </row>
    <row r="39" spans="1:7" x14ac:dyDescent="0.25">
      <c r="B39" s="237"/>
      <c r="C39" s="237"/>
      <c r="D39" s="238"/>
      <c r="E39" s="238"/>
      <c r="F39" s="239"/>
      <c r="G39" s="5"/>
    </row>
    <row r="40" spans="1:7" ht="3.95" customHeight="1" x14ac:dyDescent="0.25">
      <c r="B40" s="127"/>
      <c r="C40" s="128"/>
      <c r="D40" s="128"/>
      <c r="E40" s="128"/>
      <c r="F40" s="128"/>
      <c r="G40" s="129"/>
    </row>
    <row r="41" spans="1:7" x14ac:dyDescent="0.25">
      <c r="A41" s="118" t="s">
        <v>65</v>
      </c>
      <c r="B41" s="247" t="s">
        <v>183</v>
      </c>
      <c r="C41" s="247"/>
      <c r="D41" s="247"/>
      <c r="E41" s="247"/>
      <c r="F41" s="248"/>
      <c r="G41" s="124">
        <f>SUM(G22:G40)</f>
        <v>0</v>
      </c>
    </row>
    <row r="42" spans="1:7" ht="3.95" customHeight="1" x14ac:dyDescent="0.25">
      <c r="A42" s="38"/>
      <c r="B42" s="130"/>
      <c r="C42" s="38"/>
      <c r="D42" s="38"/>
      <c r="E42" s="38"/>
      <c r="F42" s="38"/>
      <c r="G42" s="131"/>
    </row>
    <row r="43" spans="1:7" x14ac:dyDescent="0.25">
      <c r="B43" s="250" t="s">
        <v>182</v>
      </c>
      <c r="C43" s="250"/>
      <c r="D43" s="251" t="s">
        <v>160</v>
      </c>
      <c r="E43" s="251"/>
      <c r="F43" s="251"/>
      <c r="G43" s="126"/>
    </row>
    <row r="44" spans="1:7" x14ac:dyDescent="0.25">
      <c r="B44" s="237" t="s">
        <v>209</v>
      </c>
      <c r="C44" s="237"/>
      <c r="D44" s="235"/>
      <c r="E44" s="235"/>
      <c r="F44" s="236"/>
      <c r="G44" s="5"/>
    </row>
    <row r="45" spans="1:7" x14ac:dyDescent="0.25">
      <c r="B45" s="237" t="s">
        <v>210</v>
      </c>
      <c r="C45" s="237"/>
      <c r="D45" s="235"/>
      <c r="E45" s="235"/>
      <c r="F45" s="236"/>
      <c r="G45" s="5"/>
    </row>
    <row r="46" spans="1:7" x14ac:dyDescent="0.25">
      <c r="B46" s="237" t="s">
        <v>211</v>
      </c>
      <c r="C46" s="237"/>
      <c r="D46" s="235"/>
      <c r="E46" s="235"/>
      <c r="F46" s="236"/>
      <c r="G46" s="5"/>
    </row>
    <row r="47" spans="1:7" x14ac:dyDescent="0.25">
      <c r="B47" s="237" t="s">
        <v>185</v>
      </c>
      <c r="C47" s="237"/>
      <c r="D47" s="235"/>
      <c r="E47" s="235"/>
      <c r="F47" s="236"/>
      <c r="G47" s="5"/>
    </row>
    <row r="48" spans="1:7" x14ac:dyDescent="0.25">
      <c r="B48" s="237" t="s">
        <v>184</v>
      </c>
      <c r="C48" s="237"/>
      <c r="D48" s="235"/>
      <c r="E48" s="235"/>
      <c r="F48" s="236"/>
      <c r="G48" s="5"/>
    </row>
    <row r="49" spans="1:7" x14ac:dyDescent="0.25">
      <c r="B49" s="237" t="s">
        <v>212</v>
      </c>
      <c r="C49" s="237"/>
      <c r="D49" s="235"/>
      <c r="E49" s="235"/>
      <c r="F49" s="236"/>
      <c r="G49" s="5"/>
    </row>
    <row r="50" spans="1:7" ht="3.95" customHeight="1" x14ac:dyDescent="0.25">
      <c r="B50" s="132"/>
      <c r="G50" s="133" t="s">
        <v>63</v>
      </c>
    </row>
    <row r="51" spans="1:7" x14ac:dyDescent="0.25">
      <c r="A51" s="118" t="s">
        <v>66</v>
      </c>
      <c r="B51" s="247" t="s">
        <v>77</v>
      </c>
      <c r="C51" s="247"/>
      <c r="D51" s="247"/>
      <c r="E51" s="247"/>
      <c r="F51" s="248"/>
      <c r="G51" s="134">
        <f>SUM(G43:G50)</f>
        <v>0</v>
      </c>
    </row>
    <row r="52" spans="1:7" ht="3.95" customHeight="1" x14ac:dyDescent="0.25">
      <c r="A52" s="135"/>
      <c r="B52" s="136"/>
      <c r="C52" s="136"/>
      <c r="D52" s="136"/>
      <c r="E52" s="136"/>
      <c r="F52" s="136"/>
      <c r="G52" s="137"/>
    </row>
    <row r="53" spans="1:7" ht="15" customHeight="1" x14ac:dyDescent="0.25">
      <c r="A53" s="118" t="s">
        <v>67</v>
      </c>
      <c r="B53" s="234" t="s">
        <v>158</v>
      </c>
      <c r="C53" s="234"/>
      <c r="D53" s="234"/>
      <c r="E53" s="234"/>
      <c r="F53" s="138" t="s">
        <v>213</v>
      </c>
      <c r="G53" s="16">
        <v>0</v>
      </c>
    </row>
    <row r="54" spans="1:7" ht="3.95" customHeight="1" x14ac:dyDescent="0.25">
      <c r="A54" s="38"/>
      <c r="B54" s="38"/>
      <c r="C54" s="38"/>
      <c r="D54" s="38"/>
      <c r="E54" s="38"/>
      <c r="F54" s="38"/>
      <c r="G54" s="139"/>
    </row>
    <row r="55" spans="1:7" x14ac:dyDescent="0.25">
      <c r="A55" s="118" t="s">
        <v>68</v>
      </c>
      <c r="B55" s="247" t="s">
        <v>186</v>
      </c>
      <c r="C55" s="247"/>
      <c r="D55" s="247"/>
      <c r="E55" s="248"/>
      <c r="F55" s="140" t="s">
        <v>69</v>
      </c>
      <c r="G55" s="134">
        <f>G41+G51+G53</f>
        <v>0</v>
      </c>
    </row>
    <row r="56" spans="1:7" ht="3.95" customHeight="1" x14ac:dyDescent="0.25">
      <c r="A56" s="38"/>
      <c r="B56" s="38"/>
      <c r="C56" s="38"/>
      <c r="D56" s="38"/>
      <c r="E56" s="38"/>
      <c r="F56" s="38"/>
      <c r="G56" s="139"/>
    </row>
    <row r="57" spans="1:7" x14ac:dyDescent="0.25">
      <c r="A57" s="118" t="s">
        <v>70</v>
      </c>
      <c r="B57" s="247" t="s">
        <v>79</v>
      </c>
      <c r="C57" s="247"/>
      <c r="D57" s="247"/>
      <c r="E57" s="248"/>
      <c r="F57" s="140" t="s">
        <v>71</v>
      </c>
      <c r="G57" s="134">
        <f>G19-G55</f>
        <v>0</v>
      </c>
    </row>
    <row r="58" spans="1:7" ht="3.95" customHeight="1" x14ac:dyDescent="0.25">
      <c r="A58" s="38"/>
      <c r="B58" s="38"/>
      <c r="C58" s="38"/>
      <c r="D58" s="38"/>
      <c r="E58" s="38"/>
      <c r="F58" s="38"/>
      <c r="G58" s="139"/>
    </row>
    <row r="59" spans="1:7" ht="15" customHeight="1" x14ac:dyDescent="0.25">
      <c r="A59" s="141" t="s">
        <v>72</v>
      </c>
      <c r="B59" s="242" t="s">
        <v>218</v>
      </c>
      <c r="C59" s="242"/>
      <c r="D59" s="242"/>
      <c r="E59" s="243"/>
      <c r="F59" s="138" t="s">
        <v>213</v>
      </c>
      <c r="G59" s="8">
        <v>0</v>
      </c>
    </row>
    <row r="60" spans="1:7" ht="3.95" customHeight="1" x14ac:dyDescent="0.25">
      <c r="A60" s="38"/>
      <c r="B60" s="38"/>
      <c r="C60" s="38"/>
      <c r="D60" s="38"/>
      <c r="E60" s="38"/>
      <c r="F60" s="38"/>
      <c r="G60" s="139"/>
    </row>
    <row r="61" spans="1:7" x14ac:dyDescent="0.25">
      <c r="A61" s="118" t="s">
        <v>73</v>
      </c>
      <c r="B61" s="249" t="s">
        <v>155</v>
      </c>
      <c r="C61" s="247"/>
      <c r="D61" s="247"/>
      <c r="E61" s="248"/>
      <c r="F61" s="142" t="s">
        <v>82</v>
      </c>
      <c r="G61" s="134">
        <f>G81</f>
        <v>0</v>
      </c>
    </row>
    <row r="62" spans="1:7" ht="3.95" customHeight="1" x14ac:dyDescent="0.25">
      <c r="A62" s="38"/>
      <c r="B62" s="38"/>
      <c r="C62" s="38"/>
      <c r="D62" s="38"/>
      <c r="E62" s="38"/>
      <c r="F62" s="38"/>
      <c r="G62" s="139"/>
    </row>
    <row r="63" spans="1:7" x14ac:dyDescent="0.25">
      <c r="A63" s="118" t="s">
        <v>78</v>
      </c>
      <c r="B63" s="249" t="s">
        <v>216</v>
      </c>
      <c r="C63" s="247"/>
      <c r="D63" s="247"/>
      <c r="E63" s="248"/>
      <c r="F63" s="142" t="s">
        <v>138</v>
      </c>
      <c r="G63" s="134">
        <f>G90</f>
        <v>0</v>
      </c>
    </row>
    <row r="64" spans="1:7" ht="3.95" customHeight="1" x14ac:dyDescent="0.25">
      <c r="A64" s="38"/>
      <c r="B64" s="38"/>
      <c r="C64" s="38"/>
      <c r="D64" s="38"/>
      <c r="E64" s="38"/>
      <c r="F64" s="38"/>
      <c r="G64" s="139"/>
    </row>
    <row r="65" spans="1:7" x14ac:dyDescent="0.25">
      <c r="A65" s="118" t="s">
        <v>84</v>
      </c>
      <c r="B65" s="247" t="s">
        <v>74</v>
      </c>
      <c r="C65" s="247"/>
      <c r="D65" s="247"/>
      <c r="E65" s="248"/>
      <c r="F65" s="140" t="s">
        <v>217</v>
      </c>
      <c r="G65" s="134">
        <f>G57-G59+(G61+G63)</f>
        <v>0</v>
      </c>
    </row>
    <row r="66" spans="1:7" ht="3.75" customHeight="1" x14ac:dyDescent="0.25">
      <c r="A66" s="143"/>
      <c r="B66" s="144"/>
      <c r="C66" s="144"/>
      <c r="D66" s="144"/>
      <c r="E66" s="144"/>
      <c r="F66" s="145"/>
      <c r="G66" s="146"/>
    </row>
    <row r="67" spans="1:7" ht="9.9499999999999993" customHeight="1" x14ac:dyDescent="0.25">
      <c r="A67" s="118"/>
      <c r="B67" s="147"/>
      <c r="C67" s="147"/>
      <c r="D67" s="147"/>
      <c r="E67" s="147"/>
      <c r="F67" s="148"/>
      <c r="G67" s="149"/>
    </row>
    <row r="68" spans="1:7" ht="18" customHeight="1" x14ac:dyDescent="0.25">
      <c r="B68" s="147" t="s">
        <v>76</v>
      </c>
      <c r="C68" s="168"/>
      <c r="D68" s="168"/>
      <c r="E68" s="147" t="s">
        <v>76</v>
      </c>
      <c r="F68" s="168"/>
      <c r="G68" s="168"/>
    </row>
    <row r="69" spans="1:7" x14ac:dyDescent="0.25">
      <c r="B69" s="147"/>
      <c r="F69" s="148"/>
      <c r="G69" s="150"/>
    </row>
    <row r="70" spans="1:7" x14ac:dyDescent="0.25">
      <c r="B70" s="147" t="s">
        <v>75</v>
      </c>
      <c r="C70" s="246"/>
      <c r="D70" s="246"/>
      <c r="E70" s="147" t="s">
        <v>75</v>
      </c>
      <c r="F70" s="246"/>
      <c r="G70" s="246"/>
    </row>
    <row r="72" spans="1:7" x14ac:dyDescent="0.25">
      <c r="B72" s="147" t="s">
        <v>141</v>
      </c>
      <c r="C72" s="259"/>
      <c r="D72" s="259"/>
      <c r="F72" s="148"/>
      <c r="G72" s="148"/>
    </row>
    <row r="73" spans="1:7" ht="3.95" customHeight="1" x14ac:dyDescent="0.25">
      <c r="A73" s="38"/>
      <c r="B73" s="94"/>
      <c r="C73" s="94"/>
      <c r="D73" s="94"/>
      <c r="E73" s="94"/>
      <c r="F73" s="94"/>
      <c r="G73" s="94"/>
    </row>
    <row r="74" spans="1:7" x14ac:dyDescent="0.25">
      <c r="B74" s="252" t="s">
        <v>187</v>
      </c>
      <c r="C74" s="252"/>
      <c r="D74" s="252"/>
      <c r="E74" s="252"/>
      <c r="F74" s="252"/>
      <c r="G74" s="252"/>
    </row>
    <row r="75" spans="1:7" x14ac:dyDescent="0.25">
      <c r="B75" s="66" t="s">
        <v>93</v>
      </c>
      <c r="C75" s="245" t="s">
        <v>220</v>
      </c>
      <c r="D75" s="245"/>
      <c r="E75" s="245"/>
      <c r="F75" s="66" t="s">
        <v>80</v>
      </c>
      <c r="G75" s="66" t="s">
        <v>81</v>
      </c>
    </row>
    <row r="76" spans="1:7" x14ac:dyDescent="0.25">
      <c r="B76" s="19"/>
      <c r="C76" s="244"/>
      <c r="D76" s="230"/>
      <c r="E76" s="231"/>
      <c r="F76" s="7"/>
      <c r="G76" s="6"/>
    </row>
    <row r="77" spans="1:7" x14ac:dyDescent="0.25">
      <c r="B77" s="19"/>
      <c r="C77" s="244"/>
      <c r="D77" s="230"/>
      <c r="E77" s="231"/>
      <c r="F77" s="7"/>
      <c r="G77" s="6"/>
    </row>
    <row r="78" spans="1:7" x14ac:dyDescent="0.25">
      <c r="B78" s="19"/>
      <c r="C78" s="244"/>
      <c r="D78" s="230"/>
      <c r="E78" s="231"/>
      <c r="F78" s="7"/>
      <c r="G78" s="6"/>
    </row>
    <row r="79" spans="1:7" x14ac:dyDescent="0.25">
      <c r="B79" s="19"/>
      <c r="C79" s="244"/>
      <c r="D79" s="230"/>
      <c r="E79" s="231"/>
      <c r="F79" s="7"/>
      <c r="G79" s="6"/>
    </row>
    <row r="80" spans="1:7" x14ac:dyDescent="0.25">
      <c r="B80" s="19"/>
      <c r="C80" s="244"/>
      <c r="D80" s="230"/>
      <c r="E80" s="231"/>
      <c r="F80" s="7"/>
      <c r="G80" s="6"/>
    </row>
    <row r="81" spans="1:7" x14ac:dyDescent="0.25">
      <c r="B81" s="242" t="s">
        <v>41</v>
      </c>
      <c r="C81" s="242"/>
      <c r="D81" s="242"/>
      <c r="E81" s="243"/>
      <c r="F81" s="151">
        <f>SUM(F76:F80)</f>
        <v>0</v>
      </c>
      <c r="G81" s="106">
        <f>SUM(G76:G80)</f>
        <v>0</v>
      </c>
    </row>
    <row r="82" spans="1:7" ht="3.95" customHeight="1" x14ac:dyDescent="0.25">
      <c r="A82" s="38"/>
      <c r="B82" s="38"/>
      <c r="C82" s="38"/>
      <c r="D82" s="38"/>
      <c r="E82" s="38"/>
      <c r="F82" s="94"/>
      <c r="G82" s="38"/>
    </row>
    <row r="83" spans="1:7" x14ac:dyDescent="0.25">
      <c r="B83" s="252" t="s">
        <v>214</v>
      </c>
      <c r="C83" s="252"/>
      <c r="D83" s="252"/>
      <c r="E83" s="252"/>
      <c r="F83" s="252"/>
      <c r="G83" s="252"/>
    </row>
    <row r="84" spans="1:7" x14ac:dyDescent="0.25">
      <c r="B84" s="245" t="s">
        <v>188</v>
      </c>
      <c r="C84" s="245"/>
      <c r="D84" s="245"/>
      <c r="E84" s="245"/>
      <c r="F84" s="66"/>
      <c r="G84" s="66" t="s">
        <v>31</v>
      </c>
    </row>
    <row r="85" spans="1:7" x14ac:dyDescent="0.25">
      <c r="B85" s="230"/>
      <c r="C85" s="230"/>
      <c r="D85" s="230"/>
      <c r="E85" s="230"/>
      <c r="F85" s="231"/>
      <c r="G85" s="6"/>
    </row>
    <row r="86" spans="1:7" x14ac:dyDescent="0.25">
      <c r="B86" s="230"/>
      <c r="C86" s="230"/>
      <c r="D86" s="230"/>
      <c r="E86" s="230"/>
      <c r="F86" s="231"/>
      <c r="G86" s="6"/>
    </row>
    <row r="87" spans="1:7" x14ac:dyDescent="0.25">
      <c r="B87" s="230"/>
      <c r="C87" s="230"/>
      <c r="D87" s="230"/>
      <c r="E87" s="230"/>
      <c r="F87" s="231"/>
      <c r="G87" s="6"/>
    </row>
    <row r="88" spans="1:7" x14ac:dyDescent="0.25">
      <c r="B88" s="230"/>
      <c r="C88" s="230"/>
      <c r="D88" s="230"/>
      <c r="E88" s="230"/>
      <c r="F88" s="231"/>
      <c r="G88" s="6"/>
    </row>
    <row r="89" spans="1:7" x14ac:dyDescent="0.25">
      <c r="B89" s="230"/>
      <c r="C89" s="230"/>
      <c r="D89" s="230"/>
      <c r="E89" s="230"/>
      <c r="F89" s="231"/>
      <c r="G89" s="6"/>
    </row>
    <row r="90" spans="1:7" x14ac:dyDescent="0.25">
      <c r="B90" s="242" t="s">
        <v>32</v>
      </c>
      <c r="C90" s="242"/>
      <c r="D90" s="242"/>
      <c r="E90" s="242"/>
      <c r="F90" s="243"/>
      <c r="G90" s="106">
        <f>SUM(G85:G89)</f>
        <v>0</v>
      </c>
    </row>
    <row r="91" spans="1:7" ht="3.95" customHeight="1" x14ac:dyDescent="0.25">
      <c r="A91" s="38"/>
      <c r="B91" s="38"/>
      <c r="C91" s="38"/>
      <c r="D91" s="38"/>
      <c r="E91" s="38"/>
      <c r="F91" s="94"/>
      <c r="G91" s="38"/>
    </row>
  </sheetData>
  <sheetProtection algorithmName="SHA-512" hashValue="Zg1HzKNVGzfxnTe39M+SMsQzTPXv6/2VZQCXaQQGTq1MeUR+3OglMb+nXDc0YSmCyL2+m096nQSTedGDDYXTTg==" saltValue="/PzTSa9rKJabertorHmnnQ==" spinCount="100000" sheet="1" objects="1" scenarios="1" selectLockedCells="1"/>
  <mergeCells count="112">
    <mergeCell ref="D29:F29"/>
    <mergeCell ref="B28:C28"/>
    <mergeCell ref="D28:F28"/>
    <mergeCell ref="D34:F34"/>
    <mergeCell ref="B34:C34"/>
    <mergeCell ref="B24:C24"/>
    <mergeCell ref="D24:F24"/>
    <mergeCell ref="D44:F44"/>
    <mergeCell ref="D45:F45"/>
    <mergeCell ref="B25:C25"/>
    <mergeCell ref="D25:F25"/>
    <mergeCell ref="D37:F37"/>
    <mergeCell ref="B30:C30"/>
    <mergeCell ref="B36:C36"/>
    <mergeCell ref="B35:C35"/>
    <mergeCell ref="D35:F35"/>
    <mergeCell ref="B6:C6"/>
    <mergeCell ref="B12:C12"/>
    <mergeCell ref="B17:C17"/>
    <mergeCell ref="D6:F6"/>
    <mergeCell ref="D12:F12"/>
    <mergeCell ref="D17:F17"/>
    <mergeCell ref="B26:C26"/>
    <mergeCell ref="D26:F26"/>
    <mergeCell ref="B27:C27"/>
    <mergeCell ref="D27:F27"/>
    <mergeCell ref="B13:C13"/>
    <mergeCell ref="B14:C14"/>
    <mergeCell ref="B15:C15"/>
    <mergeCell ref="B16:C16"/>
    <mergeCell ref="D13:F13"/>
    <mergeCell ref="D14:F14"/>
    <mergeCell ref="D15:F15"/>
    <mergeCell ref="D16:F16"/>
    <mergeCell ref="B21:C21"/>
    <mergeCell ref="D21:F21"/>
    <mergeCell ref="B7:C7"/>
    <mergeCell ref="B8:C8"/>
    <mergeCell ref="B9:C9"/>
    <mergeCell ref="B10:C10"/>
    <mergeCell ref="B89:F89"/>
    <mergeCell ref="B90:F90"/>
    <mergeCell ref="B83:G83"/>
    <mergeCell ref="B1:D1"/>
    <mergeCell ref="B2:D2"/>
    <mergeCell ref="F1:G1"/>
    <mergeCell ref="F2:G2"/>
    <mergeCell ref="B19:F19"/>
    <mergeCell ref="B5:G5"/>
    <mergeCell ref="B84:E84"/>
    <mergeCell ref="B85:F85"/>
    <mergeCell ref="B86:F86"/>
    <mergeCell ref="B87:F87"/>
    <mergeCell ref="C68:D68"/>
    <mergeCell ref="F68:G68"/>
    <mergeCell ref="B41:F41"/>
    <mergeCell ref="D39:F39"/>
    <mergeCell ref="D30:F30"/>
    <mergeCell ref="D31:F31"/>
    <mergeCell ref="D32:F32"/>
    <mergeCell ref="D33:F33"/>
    <mergeCell ref="B31:C31"/>
    <mergeCell ref="C72:D72"/>
    <mergeCell ref="B74:G74"/>
    <mergeCell ref="B88:F88"/>
    <mergeCell ref="B81:E81"/>
    <mergeCell ref="C78:E78"/>
    <mergeCell ref="C79:E79"/>
    <mergeCell ref="C80:E80"/>
    <mergeCell ref="C75:E75"/>
    <mergeCell ref="C76:E76"/>
    <mergeCell ref="C77:E77"/>
    <mergeCell ref="D38:F38"/>
    <mergeCell ref="C70:D70"/>
    <mergeCell ref="F70:G70"/>
    <mergeCell ref="B51:F51"/>
    <mergeCell ref="B55:E55"/>
    <mergeCell ref="B57:E57"/>
    <mergeCell ref="B59:E59"/>
    <mergeCell ref="B61:E61"/>
    <mergeCell ref="B49:C49"/>
    <mergeCell ref="D49:F49"/>
    <mergeCell ref="D46:F46"/>
    <mergeCell ref="B38:C38"/>
    <mergeCell ref="B43:C43"/>
    <mergeCell ref="D43:F43"/>
    <mergeCell ref="B65:E65"/>
    <mergeCell ref="B63:E63"/>
    <mergeCell ref="B11:C11"/>
    <mergeCell ref="D7:F7"/>
    <mergeCell ref="D8:F8"/>
    <mergeCell ref="D9:F9"/>
    <mergeCell ref="D10:F10"/>
    <mergeCell ref="D11:F11"/>
    <mergeCell ref="B53:E53"/>
    <mergeCell ref="D48:F48"/>
    <mergeCell ref="D47:F47"/>
    <mergeCell ref="B44:C44"/>
    <mergeCell ref="B45:C45"/>
    <mergeCell ref="B46:C46"/>
    <mergeCell ref="B48:C48"/>
    <mergeCell ref="B47:C47"/>
    <mergeCell ref="B32:C32"/>
    <mergeCell ref="B33:C33"/>
    <mergeCell ref="B39:C39"/>
    <mergeCell ref="D36:F36"/>
    <mergeCell ref="B37:C37"/>
    <mergeCell ref="B22:C22"/>
    <mergeCell ref="D22:F22"/>
    <mergeCell ref="B23:C23"/>
    <mergeCell ref="D23:F23"/>
    <mergeCell ref="B29:C29"/>
  </mergeCells>
  <pageMargins left="0.7" right="0.7" top="0.75" bottom="0.5" header="0.3" footer="0.3"/>
  <pageSetup scale="78" fitToHeight="2" orientation="portrait" r:id="rId1"/>
  <rowBreaks count="1" manualBreakCount="1">
    <brk id="7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Financial Statement</vt:lpstr>
      <vt:lpstr>Assets Worksheet</vt:lpstr>
      <vt:lpstr>CF Temp</vt:lpstr>
      <vt:lpstr>'Assets Worksheet'!Print_Area</vt:lpstr>
      <vt:lpstr>'CF Temp'!Print_Area</vt:lpstr>
      <vt:lpstr>'Financial Statement'!Print_Area</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Horbach</dc:creator>
  <cp:lastModifiedBy>John Horbach</cp:lastModifiedBy>
  <cp:lastPrinted>2020-01-16T18:43:48Z</cp:lastPrinted>
  <dcterms:created xsi:type="dcterms:W3CDTF">2015-08-28T14:28:15Z</dcterms:created>
  <dcterms:modified xsi:type="dcterms:W3CDTF">2025-11-24T19:39:47Z</dcterms:modified>
</cp:coreProperties>
</file>