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Forms &amp; Lists\Financial Statement Templates\Financial Statements for Email to Customer and Website\"/>
    </mc:Choice>
  </mc:AlternateContent>
  <xr:revisionPtr revIDLastSave="0" documentId="13_ncr:1_{4F15046E-AB88-4D53-9E59-ED65A82423F3}" xr6:coauthVersionLast="45" xr6:coauthVersionMax="45" xr10:uidLastSave="{00000000-0000-0000-0000-000000000000}"/>
  <bookViews>
    <workbookView xWindow="-120" yWindow="-120" windowWidth="20730" windowHeight="11160" activeTab="2" xr2:uid="{00000000-000D-0000-FFFF-FFFF00000000}"/>
  </bookViews>
  <sheets>
    <sheet name="Financial Statement" sheetId="1" r:id="rId1"/>
    <sheet name="Assets Worksheet" sheetId="4" r:id="rId2"/>
    <sheet name="CF Temp" sheetId="5" r:id="rId3"/>
  </sheets>
  <definedNames>
    <definedName name="Officers">#REF!</definedName>
    <definedName name="_xlnm.Print_Area" localSheetId="1">'Assets Worksheet'!$A$1:$H$178</definedName>
    <definedName name="_xlnm.Print_Area" localSheetId="2">'CF Temp'!$A$1:$G$90</definedName>
    <definedName name="_xlnm.Print_Area" localSheetId="0">'Financial Statement'!$A$1:$H$48</definedName>
    <definedName name="Print_Area_MI">#REF!</definedName>
    <definedName name="Print_Titles_MI">#REF!</definedName>
    <definedName name="Ratings">#REF!</definedName>
    <definedName name="YesNo">'Assets Worksheet'!$J$131:$J$132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5" l="1"/>
  <c r="G51" i="5" l="1"/>
  <c r="G41" i="5"/>
  <c r="G55" i="5" s="1"/>
  <c r="H127" i="4"/>
  <c r="D125" i="4" l="1"/>
  <c r="D7" i="1" l="1"/>
  <c r="G1" i="4"/>
  <c r="H59" i="4" l="1"/>
  <c r="H58" i="4"/>
  <c r="D4" i="1"/>
  <c r="D5" i="1"/>
  <c r="G11" i="5" l="1"/>
  <c r="G17" i="5"/>
  <c r="G19" i="5" l="1"/>
  <c r="G57" i="5" s="1"/>
  <c r="G34" i="1"/>
  <c r="G33" i="1"/>
  <c r="G32" i="1"/>
  <c r="G23" i="1" l="1"/>
  <c r="G22" i="1"/>
  <c r="G21" i="1"/>
  <c r="G20" i="1"/>
  <c r="G19" i="1"/>
  <c r="G18" i="1"/>
  <c r="G17" i="1" l="1"/>
  <c r="H16" i="4" l="1"/>
  <c r="H17" i="4"/>
  <c r="H83" i="4" l="1"/>
  <c r="C30" i="1" s="1"/>
  <c r="H44" i="4" l="1"/>
  <c r="C18" i="1" s="1"/>
  <c r="H37" i="4"/>
  <c r="C17" i="1" s="1"/>
  <c r="H15" i="4"/>
  <c r="H19" i="4"/>
  <c r="H18" i="4"/>
  <c r="H20" i="4" l="1"/>
  <c r="G5" i="1" l="1"/>
  <c r="G90" i="5" l="1"/>
  <c r="G63" i="5" s="1"/>
  <c r="H146" i="4"/>
  <c r="G146" i="4"/>
  <c r="H69" i="4" l="1"/>
  <c r="H70" i="4"/>
  <c r="H71" i="4"/>
  <c r="H72" i="4"/>
  <c r="H73" i="4"/>
  <c r="H74" i="4"/>
  <c r="H49" i="4"/>
  <c r="H50" i="4"/>
  <c r="H51" i="4"/>
  <c r="H52" i="4"/>
  <c r="H53" i="4"/>
  <c r="H54" i="4"/>
  <c r="H55" i="4"/>
  <c r="H56" i="4"/>
  <c r="H57" i="4"/>
  <c r="H60" i="4"/>
  <c r="H61" i="4"/>
  <c r="H89" i="4"/>
  <c r="D8" i="1" l="1"/>
  <c r="G81" i="5"/>
  <c r="G61" i="5" s="1"/>
  <c r="G65" i="5" s="1"/>
  <c r="F81" i="5"/>
  <c r="F2" i="5" l="1"/>
  <c r="G16" i="1"/>
  <c r="G15" i="1"/>
  <c r="G14" i="1"/>
  <c r="H109" i="4"/>
  <c r="C41" i="1" s="1"/>
  <c r="H88" i="4"/>
  <c r="H90" i="4"/>
  <c r="H87" i="4"/>
  <c r="H48" i="4"/>
  <c r="H67" i="4"/>
  <c r="H68" i="4"/>
  <c r="H66" i="4"/>
  <c r="D6" i="1"/>
  <c r="H92" i="4" l="1"/>
  <c r="H91" i="4"/>
  <c r="G24" i="1"/>
  <c r="H101" i="4" l="1"/>
  <c r="C40" i="1" s="1"/>
  <c r="H93" i="4"/>
  <c r="G93" i="4"/>
  <c r="G40" i="1" s="1"/>
  <c r="F93" i="4"/>
  <c r="E93" i="4"/>
  <c r="H75" i="4"/>
  <c r="G75" i="4"/>
  <c r="G31" i="1" s="1"/>
  <c r="F75" i="4"/>
  <c r="G30" i="1" s="1"/>
  <c r="E75" i="4"/>
  <c r="C29" i="1" s="1"/>
  <c r="E62" i="4"/>
  <c r="C28" i="1" s="1"/>
  <c r="F62" i="4"/>
  <c r="G28" i="1" s="1"/>
  <c r="G62" i="4"/>
  <c r="G29" i="1" s="1"/>
  <c r="H62" i="4"/>
  <c r="G39" i="1" l="1"/>
  <c r="C39" i="1"/>
  <c r="C42" i="1" s="1"/>
  <c r="G35" i="1"/>
  <c r="H29" i="4"/>
  <c r="C15" i="1"/>
  <c r="H11" i="4"/>
  <c r="C14" i="1" s="1"/>
  <c r="G47" i="1" l="1"/>
  <c r="G41" i="1"/>
  <c r="G43" i="1" s="1"/>
  <c r="C31" i="1"/>
  <c r="C16" i="1"/>
  <c r="C19" i="1" s="1"/>
  <c r="C43" i="1" l="1"/>
  <c r="G42" i="1"/>
  <c r="C20" i="1"/>
  <c r="G25" i="1"/>
  <c r="C44" i="1"/>
  <c r="G44" i="1" s="1"/>
  <c r="C32" i="1"/>
  <c r="G36" i="1"/>
  <c r="C45" i="1" l="1"/>
  <c r="G45" i="1"/>
  <c r="C46" i="1" s="1"/>
</calcChain>
</file>

<file path=xl/sharedStrings.xml><?xml version="1.0" encoding="utf-8"?>
<sst xmlns="http://schemas.openxmlformats.org/spreadsheetml/2006/main" count="297" uniqueCount="224">
  <si>
    <t>Liabilities</t>
  </si>
  <si>
    <t>Current Liabilities</t>
  </si>
  <si>
    <t>Intermediate Assets</t>
  </si>
  <si>
    <t>Intermediate Liabilities</t>
  </si>
  <si>
    <t>Prepaid Expenses</t>
  </si>
  <si>
    <t>Other Current Assets</t>
  </si>
  <si>
    <t>Assets</t>
  </si>
  <si>
    <t>Total Current Assets</t>
  </si>
  <si>
    <t>Current Assets</t>
  </si>
  <si>
    <t>Accounts Payable</t>
  </si>
  <si>
    <t>Other Current Liabilities</t>
  </si>
  <si>
    <t>Machinery &amp; Equipment</t>
  </si>
  <si>
    <t>Automobiles</t>
  </si>
  <si>
    <t>Other Intermediate Assets</t>
  </si>
  <si>
    <t>Net Current Position</t>
  </si>
  <si>
    <t>Total Intermediate Assets</t>
  </si>
  <si>
    <t>Net Intermediate Position</t>
  </si>
  <si>
    <t>Mortgages or Contracts Held</t>
  </si>
  <si>
    <t>Long Term Liabilities</t>
  </si>
  <si>
    <t>Long Term Assets</t>
  </si>
  <si>
    <t>Total Long Term Liabilities</t>
  </si>
  <si>
    <t>Total Liabilites</t>
  </si>
  <si>
    <t>Total Liabilities &amp; Equity</t>
  </si>
  <si>
    <t>Earned Net Worth</t>
  </si>
  <si>
    <t>Notes Due Other</t>
  </si>
  <si>
    <t>Total Current Liabilities</t>
  </si>
  <si>
    <t>Cash, Savings, &amp; Marketable Securities</t>
  </si>
  <si>
    <t>Other Long Term Assets</t>
  </si>
  <si>
    <t>Total Assets</t>
  </si>
  <si>
    <t>Type</t>
  </si>
  <si>
    <t>Description</t>
  </si>
  <si>
    <t>Value</t>
  </si>
  <si>
    <t>Total</t>
  </si>
  <si>
    <t>Account No.</t>
  </si>
  <si>
    <t>Balance</t>
  </si>
  <si>
    <t xml:space="preserve">Description </t>
  </si>
  <si>
    <t>SUPPORTING SCHEDULES WORKSHEET</t>
  </si>
  <si>
    <t>Description (include year, make, model)</t>
  </si>
  <si>
    <t>TSB Debt $</t>
  </si>
  <si>
    <t>Other Lender Debt</t>
  </si>
  <si>
    <t>Net Value (Equity)</t>
  </si>
  <si>
    <t>Totals</t>
  </si>
  <si>
    <t>Location/Description</t>
  </si>
  <si>
    <t>Balance Due</t>
  </si>
  <si>
    <t>Payable To</t>
  </si>
  <si>
    <t>Payment Due</t>
  </si>
  <si>
    <t>Notes Due within 1 year - Other Lenders</t>
  </si>
  <si>
    <t>Notes Due within 1 year - TSB</t>
  </si>
  <si>
    <t>Other Lender  or Contract</t>
  </si>
  <si>
    <t>Signature:</t>
  </si>
  <si>
    <t>Date of Birth:</t>
  </si>
  <si>
    <t>Date Signed:</t>
  </si>
  <si>
    <t>SSN:</t>
  </si>
  <si>
    <t>Accounts Receivable</t>
  </si>
  <si>
    <t>Name:</t>
  </si>
  <si>
    <t>Credit or Charge Cards (list):</t>
  </si>
  <si>
    <t>Address:</t>
  </si>
  <si>
    <t>City, State, ZIP</t>
  </si>
  <si>
    <t>Phone:</t>
  </si>
  <si>
    <t>Other Intermediate Liabilities Not Listed Elsewhere (list):</t>
  </si>
  <si>
    <t>Due From Whom</t>
  </si>
  <si>
    <t>e-mail:</t>
  </si>
  <si>
    <t>CONDENSED CASH FLOW STATEMENT</t>
  </si>
  <si>
    <t xml:space="preserve"> </t>
  </si>
  <si>
    <t>A.  Total Cash Available</t>
  </si>
  <si>
    <t>B.</t>
  </si>
  <si>
    <t>C.</t>
  </si>
  <si>
    <t>D.</t>
  </si>
  <si>
    <t>E.</t>
  </si>
  <si>
    <t>B+C+D</t>
  </si>
  <si>
    <t>F.</t>
  </si>
  <si>
    <t>A-E</t>
  </si>
  <si>
    <t>G.</t>
  </si>
  <si>
    <t>H.</t>
  </si>
  <si>
    <t>NET CASH POSITION FOR YEAR</t>
  </si>
  <si>
    <t>SIGNATURE</t>
  </si>
  <si>
    <t>DATE</t>
  </si>
  <si>
    <t>Total Capital Items</t>
  </si>
  <si>
    <t>I.</t>
  </si>
  <si>
    <t>Net Cash Outflows to Revenue</t>
  </si>
  <si>
    <t>Monthly Salary</t>
  </si>
  <si>
    <t>Annual Salary</t>
  </si>
  <si>
    <t>Sched. H</t>
  </si>
  <si>
    <t>A.</t>
  </si>
  <si>
    <t>J.</t>
  </si>
  <si>
    <t>K.</t>
  </si>
  <si>
    <t>L.</t>
  </si>
  <si>
    <t>M.</t>
  </si>
  <si>
    <t>Credit &amp; Charge Cards</t>
  </si>
  <si>
    <t>SUMMARY BALANCE SHEET</t>
  </si>
  <si>
    <t>Bal. Due - Other Mortgages or Contracts</t>
  </si>
  <si>
    <t>Term Debt Other Lenders &gt; 1 Year</t>
  </si>
  <si>
    <t>Equity/Present Net Worth</t>
  </si>
  <si>
    <t>Name</t>
  </si>
  <si>
    <t>Date:</t>
  </si>
  <si>
    <t>Total Intermediate Liabilities</t>
  </si>
  <si>
    <r>
      <t xml:space="preserve">Equipment Pmts-TSB </t>
    </r>
    <r>
      <rPr>
        <b/>
        <i/>
        <sz val="9"/>
        <color theme="1"/>
        <rFont val="Calibri"/>
        <family val="2"/>
        <scheme val="minor"/>
      </rPr>
      <t>(Principal Portion Only)</t>
    </r>
  </si>
  <si>
    <r>
      <t xml:space="preserve">Equip. Pmts-Other Lenders </t>
    </r>
    <r>
      <rPr>
        <b/>
        <i/>
        <sz val="9"/>
        <color theme="1"/>
        <rFont val="Calibri"/>
        <family val="2"/>
        <scheme val="minor"/>
      </rPr>
      <t>(Principal Portion Only)</t>
    </r>
  </si>
  <si>
    <r>
      <t xml:space="preserve">Vehicle Payments-TSB </t>
    </r>
    <r>
      <rPr>
        <b/>
        <i/>
        <sz val="9"/>
        <color theme="1"/>
        <rFont val="Calibri"/>
        <family val="2"/>
        <scheme val="minor"/>
      </rPr>
      <t>(Principal Portion Only)</t>
    </r>
  </si>
  <si>
    <r>
      <t xml:space="preserve">Vehicle Pmts-Other Lenders </t>
    </r>
    <r>
      <rPr>
        <b/>
        <i/>
        <sz val="9"/>
        <color theme="1"/>
        <rFont val="Calibri"/>
        <family val="2"/>
        <scheme val="minor"/>
      </rPr>
      <t>(Principal Portion Only)</t>
    </r>
  </si>
  <si>
    <r>
      <t xml:space="preserve">Real Estate Pmts Due-TSB </t>
    </r>
    <r>
      <rPr>
        <b/>
        <i/>
        <sz val="9"/>
        <color theme="1"/>
        <rFont val="Calibri"/>
        <family val="2"/>
        <scheme val="minor"/>
      </rPr>
      <t>(Principal Portion Only)</t>
    </r>
  </si>
  <si>
    <r>
      <t xml:space="preserve">R.E. Pmts-Other Lenders or Land Contracts </t>
    </r>
    <r>
      <rPr>
        <b/>
        <i/>
        <sz val="8.5"/>
        <color theme="1"/>
        <rFont val="Calibri"/>
        <family val="2"/>
        <scheme val="minor"/>
      </rPr>
      <t>(Principal Only)</t>
    </r>
  </si>
  <si>
    <t>Principal Payments Other Real Estate</t>
  </si>
  <si>
    <t>Principal Pmts on Intermediate Other Debt</t>
  </si>
  <si>
    <t>Interest Due-All Borrowing</t>
  </si>
  <si>
    <r>
      <t xml:space="preserve"> Interest Due </t>
    </r>
    <r>
      <rPr>
        <b/>
        <sz val="9"/>
        <color theme="1"/>
        <rFont val="Calibri"/>
        <family val="2"/>
        <scheme val="minor"/>
      </rPr>
      <t>(Include ALL interest due, all loans)</t>
    </r>
  </si>
  <si>
    <r>
      <t xml:space="preserve">Principal Payments </t>
    </r>
    <r>
      <rPr>
        <b/>
        <sz val="12"/>
        <color theme="1"/>
        <rFont val="Calibri"/>
        <family val="2"/>
        <scheme val="minor"/>
      </rPr>
      <t>TSB</t>
    </r>
    <r>
      <rPr>
        <sz val="12"/>
        <color theme="1"/>
        <rFont val="Calibri"/>
        <family val="2"/>
        <scheme val="minor"/>
      </rPr>
      <t xml:space="preserve"> Real Estate</t>
    </r>
  </si>
  <si>
    <r>
      <t xml:space="preserve">Principal Pmts on Intermediate </t>
    </r>
    <r>
      <rPr>
        <b/>
        <sz val="12"/>
        <color theme="1"/>
        <rFont val="Calibri"/>
        <family val="2"/>
        <scheme val="minor"/>
      </rPr>
      <t>TSB</t>
    </r>
    <r>
      <rPr>
        <sz val="12"/>
        <color theme="1"/>
        <rFont val="Calibri"/>
        <family val="2"/>
        <scheme val="minor"/>
      </rPr>
      <t xml:space="preserve"> Debt</t>
    </r>
  </si>
  <si>
    <r>
      <t xml:space="preserve">Notes Due at </t>
    </r>
    <r>
      <rPr>
        <b/>
        <sz val="12"/>
        <color theme="1"/>
        <rFont val="Calibri"/>
        <family val="2"/>
        <scheme val="minor"/>
      </rPr>
      <t>TSB</t>
    </r>
  </si>
  <si>
    <r>
      <t xml:space="preserve">Balance Due - </t>
    </r>
    <r>
      <rPr>
        <b/>
        <sz val="12"/>
        <color theme="1"/>
        <rFont val="Calibri"/>
        <family val="2"/>
        <scheme val="minor"/>
      </rPr>
      <t>TSB</t>
    </r>
    <r>
      <rPr>
        <sz val="12"/>
        <color theme="1"/>
        <rFont val="Calibri"/>
        <family val="2"/>
        <scheme val="minor"/>
      </rPr>
      <t xml:space="preserve"> Mortgages</t>
    </r>
  </si>
  <si>
    <t>:1</t>
  </si>
  <si>
    <t>DEBT/ASSETS:</t>
  </si>
  <si>
    <t>Net Long Term (Fixed) Position</t>
  </si>
  <si>
    <t>Total Long Term (Fixed) Assets</t>
  </si>
  <si>
    <t>DEBT/NET WORTH RATIO</t>
  </si>
  <si>
    <t>FA/LTL RATIO:</t>
  </si>
  <si>
    <t>IA/IL RATIO:</t>
  </si>
  <si>
    <t>CA/CL RATIO:</t>
  </si>
  <si>
    <t>If yes, describe:</t>
  </si>
  <si>
    <t>Yes</t>
  </si>
  <si>
    <t>No</t>
  </si>
  <si>
    <t>Are you currently involved in bankruptcy or a lawsuit?</t>
  </si>
  <si>
    <t>Dependents:</t>
  </si>
  <si>
    <t>Do you have a will?</t>
  </si>
  <si>
    <t>Insurance</t>
  </si>
  <si>
    <t>Health Insurance:</t>
  </si>
  <si>
    <t>Deductible:</t>
  </si>
  <si>
    <t>Disability Ins.:</t>
  </si>
  <si>
    <t>Liability:</t>
  </si>
  <si>
    <t>Umbrella:</t>
  </si>
  <si>
    <t>Term Life:</t>
  </si>
  <si>
    <t>Supplementary Information</t>
  </si>
  <si>
    <t>Total Face Value:</t>
  </si>
  <si>
    <t>Pledged?</t>
  </si>
  <si>
    <t>Explain:</t>
  </si>
  <si>
    <t>Umbrella Amount:</t>
  </si>
  <si>
    <t>Amount:</t>
  </si>
  <si>
    <t>Source (Employer, Contract work, Other business, etc.)</t>
  </si>
  <si>
    <t>Sched. I</t>
  </si>
  <si>
    <t>Property &amp; Income Taxes Due</t>
  </si>
  <si>
    <t>The information contained in these worksheets is provided for the purpose of obtaining or maintaining credit with Templeton Savings Bank (TSB) on behalf of the undersigned, or persons, firms or corporations on whose behalf the undersigned may either severally or jointly with others execute a guaranty to TSB.  I (We) understand that TSB is relying on the information provided herein in deciding to grant or continue credit.  I (We) certify that the information provided herein is true and correct to the best of my (our) knowledge.  I (We) will promptly notify TSB of any material changes to any of the information contained herein.  I (We) authorize Templeton Savings Bank to conduct any credit inquiries necessary to process my (our) request for credit.  I (We) acknowledge a copy of this instrument.</t>
  </si>
  <si>
    <t>WITNESS</t>
  </si>
  <si>
    <t>TEMPLETON SAVINGS BANK - COMMERCIAL FINANCIAL STATEMENT</t>
  </si>
  <si>
    <t>Inventory</t>
  </si>
  <si>
    <t>Net Value</t>
  </si>
  <si>
    <t>Schedule B. Inventory</t>
  </si>
  <si>
    <t>Schedule C. Prepaid Expenses or Supplies</t>
  </si>
  <si>
    <r>
      <t>Schedule A. Checking, Savings, &amp; Marketable Securities</t>
    </r>
    <r>
      <rPr>
        <b/>
        <i/>
        <sz val="8"/>
        <color theme="1"/>
        <rFont val="Calibri"/>
        <family val="2"/>
        <scheme val="minor"/>
      </rPr>
      <t xml:space="preserve"> </t>
    </r>
    <r>
      <rPr>
        <b/>
        <i/>
        <sz val="9"/>
        <color theme="1"/>
        <rFont val="Calibri"/>
        <family val="2"/>
        <scheme val="minor"/>
      </rPr>
      <t>(include cash, checking, savings, CD's, investment accounts, etc.)</t>
    </r>
  </si>
  <si>
    <t>Schedule D.  Accounts Receivable</t>
  </si>
  <si>
    <t>Business Real Estate</t>
  </si>
  <si>
    <t>Taxes Due</t>
  </si>
  <si>
    <t>N.</t>
  </si>
  <si>
    <t>Operating Year:</t>
  </si>
  <si>
    <r>
      <t>Outside of Business Income</t>
    </r>
    <r>
      <rPr>
        <i/>
        <sz val="9"/>
        <color theme="1"/>
        <rFont val="Calibri"/>
        <family val="2"/>
        <scheme val="minor"/>
      </rPr>
      <t xml:space="preserve"> (include other employment, businesses owned or involved with, contract work, etc.)</t>
    </r>
  </si>
  <si>
    <t>Real Estate Taxes</t>
  </si>
  <si>
    <t>+ Outside of Business Income (Complete Schedule H. on following page)</t>
  </si>
  <si>
    <t>Outside Services (Contract Labor)</t>
  </si>
  <si>
    <t>Rent</t>
  </si>
  <si>
    <t>Owner Withdrawals</t>
  </si>
  <si>
    <t>Other (Describe):</t>
  </si>
  <si>
    <t>Description or Detail as Necessary</t>
  </si>
  <si>
    <t>Business Year:</t>
  </si>
  <si>
    <t>Gross Sales</t>
  </si>
  <si>
    <t>Gross Profit or Loss</t>
  </si>
  <si>
    <t>Breakdown of COGS (optional)</t>
  </si>
  <si>
    <t>B. Business Operating Expenses</t>
  </si>
  <si>
    <t>Breakdown of Sales (optional)</t>
  </si>
  <si>
    <t>Total Gross Sales</t>
  </si>
  <si>
    <t>Total COGS</t>
  </si>
  <si>
    <t>A. Gross Profit or Loss on Sales</t>
  </si>
  <si>
    <t>Less Cost of Good Sold (COGS)</t>
  </si>
  <si>
    <t>Gross Employee Wages</t>
  </si>
  <si>
    <t>Telephone &amp; Internet</t>
  </si>
  <si>
    <t>Advertising, Marketing, &amp; Promotion</t>
  </si>
  <si>
    <r>
      <t xml:space="preserve">Auto Expenses </t>
    </r>
    <r>
      <rPr>
        <sz val="10"/>
        <rFont val="Calibri"/>
        <family val="2"/>
        <scheme val="minor"/>
      </rPr>
      <t>(Fuel, repairs, insurance, etc.)</t>
    </r>
  </si>
  <si>
    <r>
      <t xml:space="preserve">Utilities </t>
    </r>
    <r>
      <rPr>
        <sz val="10"/>
        <rFont val="Calibri"/>
        <family val="2"/>
        <scheme val="minor"/>
      </rPr>
      <t>(electric, gas, water, sewer, etc.)</t>
    </r>
  </si>
  <si>
    <t>Property &amp; Liability Insurance</t>
  </si>
  <si>
    <t>Payroll Taxes</t>
  </si>
  <si>
    <t xml:space="preserve">Property Repairs &amp; Maintenance </t>
  </si>
  <si>
    <t>Employee Benefits</t>
  </si>
  <si>
    <t>Depreciation Expense</t>
  </si>
  <si>
    <t>Office (supplies, postage, copier, etc.)</t>
  </si>
  <si>
    <t>C. Capital Items</t>
  </si>
  <si>
    <t>Total Operating Expenses</t>
  </si>
  <si>
    <t>Other Capital Purchases</t>
  </si>
  <si>
    <t>Building Improvements</t>
  </si>
  <si>
    <t>Total Cash Outflows</t>
  </si>
  <si>
    <t>Schedule H. Non- Business Related (outside) Income</t>
  </si>
  <si>
    <t>Description (list bank name, account number, etc.)</t>
  </si>
  <si>
    <t>Income Taxes (if applicable)</t>
  </si>
  <si>
    <t>Schedule E.  Other Current Assets</t>
  </si>
  <si>
    <t>O.</t>
  </si>
  <si>
    <t>Schedule F. Machinery &amp; Equipment (include tools, heavy equipment, etc.)</t>
  </si>
  <si>
    <r>
      <t xml:space="preserve">Schedule G. Automobiles </t>
    </r>
    <r>
      <rPr>
        <i/>
        <sz val="8"/>
        <color theme="1"/>
        <rFont val="Calibri"/>
        <family val="2"/>
        <scheme val="minor"/>
      </rPr>
      <t>(Cars, pickups, campers, RV's, boats, etc.)</t>
    </r>
  </si>
  <si>
    <t>Schedule H.  Other Intermediate Assets</t>
  </si>
  <si>
    <t>Schedule I.  Business Real Estate</t>
  </si>
  <si>
    <t>Schedule J.  Mortgages or Contracts Held</t>
  </si>
  <si>
    <t>Schedule K. Other Long-Term Assets</t>
  </si>
  <si>
    <r>
      <t xml:space="preserve">Schedule L. Current Liabilities </t>
    </r>
    <r>
      <rPr>
        <b/>
        <i/>
        <sz val="9"/>
        <color theme="1"/>
        <rFont val="Calibri"/>
        <family val="2"/>
        <scheme val="minor"/>
      </rPr>
      <t>(notes &amp; payments due within 1 year)</t>
    </r>
  </si>
  <si>
    <r>
      <t>Schedule M. Intermediate Liabilities</t>
    </r>
    <r>
      <rPr>
        <b/>
        <i/>
        <sz val="9"/>
        <color theme="1"/>
        <rFont val="Calibri"/>
        <family val="2"/>
        <scheme val="minor"/>
      </rPr>
      <t xml:space="preserve"> (loans due next 1-5 years)</t>
    </r>
  </si>
  <si>
    <t>Owner Name:</t>
  </si>
  <si>
    <t>Business or DBA Name:</t>
  </si>
  <si>
    <r>
      <t xml:space="preserve">Other Term Debt </t>
    </r>
    <r>
      <rPr>
        <b/>
        <sz val="12"/>
        <color theme="1"/>
        <rFont val="Calibri"/>
        <family val="2"/>
        <scheme val="minor"/>
      </rPr>
      <t>TSB</t>
    </r>
    <r>
      <rPr>
        <sz val="12"/>
        <color theme="1"/>
        <rFont val="Calibri"/>
        <family val="2"/>
        <scheme val="minor"/>
      </rPr>
      <t xml:space="preserve"> &gt; 1 Year</t>
    </r>
  </si>
  <si>
    <r>
      <t xml:space="preserve">Machinery Loans at </t>
    </r>
    <r>
      <rPr>
        <b/>
        <sz val="12"/>
        <color theme="1"/>
        <rFont val="Calibri"/>
        <family val="2"/>
        <scheme val="minor"/>
      </rPr>
      <t>TSB</t>
    </r>
    <r>
      <rPr>
        <sz val="12"/>
        <color theme="1"/>
        <rFont val="Calibri"/>
        <family val="2"/>
        <scheme val="minor"/>
      </rPr>
      <t xml:space="preserve"> </t>
    </r>
  </si>
  <si>
    <t xml:space="preserve">Machinery Loans - Other Lenders </t>
  </si>
  <si>
    <r>
      <t xml:space="preserve">Automobile &amp; Truck Loans at </t>
    </r>
    <r>
      <rPr>
        <b/>
        <sz val="12"/>
        <color theme="1"/>
        <rFont val="Calibri"/>
        <family val="2"/>
        <scheme val="minor"/>
      </rPr>
      <t>TSB</t>
    </r>
  </si>
  <si>
    <t>Automobile &amp; Truck Loans Other Lenders</t>
  </si>
  <si>
    <t>Description &amp; Institution/Bank Name</t>
  </si>
  <si>
    <t>Other TSB Debt - 1-5 years Not Shown Elsewhere (list):</t>
  </si>
  <si>
    <r>
      <t xml:space="preserve">Mortgage Payments </t>
    </r>
    <r>
      <rPr>
        <i/>
        <sz val="11"/>
        <rFont val="Calibri"/>
        <family val="2"/>
        <scheme val="minor"/>
      </rPr>
      <t>(principal portion)</t>
    </r>
  </si>
  <si>
    <r>
      <t xml:space="preserve">Equipment Payments </t>
    </r>
    <r>
      <rPr>
        <i/>
        <sz val="11"/>
        <rFont val="Calibri"/>
        <family val="2"/>
        <scheme val="minor"/>
      </rPr>
      <t>(principal portion)</t>
    </r>
  </si>
  <si>
    <r>
      <t>Other Bank Payments</t>
    </r>
    <r>
      <rPr>
        <i/>
        <sz val="11"/>
        <rFont val="Calibri"/>
        <family val="2"/>
        <scheme val="minor"/>
      </rPr>
      <t xml:space="preserve"> (principal portion)</t>
    </r>
  </si>
  <si>
    <t>Interest Paid-All Loans</t>
  </si>
  <si>
    <t>Complete:</t>
  </si>
  <si>
    <t>Schedule I. Beginning Cash or Salable Inventory on Hand (start of year)</t>
  </si>
  <si>
    <t>Business Name:</t>
  </si>
  <si>
    <t>+ Cash on Hand (Complete Schedule I. on following page)</t>
  </si>
  <si>
    <t>F - G + H + I</t>
  </si>
  <si>
    <t>Less Basic Family Living Costs &amp; Household Expenses (over one year)</t>
  </si>
  <si>
    <t>Nature of Business:</t>
  </si>
  <si>
    <t>Source (Employer Name &amp; Position), Contract Work, etc.)</t>
  </si>
  <si>
    <t>Total TSB Debt</t>
  </si>
  <si>
    <t>Business EIN:</t>
  </si>
  <si>
    <t>Version 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</si>
</sst>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m/d/yyyy;@"/>
    <numFmt numFmtId="165" formatCode="&quot;$&quot;#,##0"/>
    <numFmt numFmtId="166" formatCode="mm/dd/yy;@"/>
  </numFmts>
  <fonts count="56" x14ac:knownFonts="1">
    <font>
      <sz val="11"/>
      <color theme="1"/>
      <name val="Calibri"/>
      <family val="2"/>
      <scheme val="minor"/>
    </font>
    <font>
      <b/>
      <sz val="11"/>
      <color theme="1"/>
      <name val="Calibri"/>
      <family val="2"/>
      <scheme val="minor"/>
    </font>
    <font>
      <sz val="11"/>
      <color theme="1"/>
      <name val="Calibri"/>
      <family val="2"/>
      <scheme val="minor"/>
    </font>
    <font>
      <i/>
      <sz val="8"/>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8"/>
      <color theme="1"/>
      <name val="Calibri"/>
      <family val="2"/>
      <scheme val="minor"/>
    </font>
    <font>
      <sz val="9"/>
      <color theme="1"/>
      <name val="Times New Roman"/>
      <family val="1"/>
    </font>
    <font>
      <b/>
      <i/>
      <sz val="8"/>
      <color theme="1"/>
      <name val="Calibri"/>
      <family val="2"/>
      <scheme val="minor"/>
    </font>
    <font>
      <sz val="6"/>
      <color theme="1"/>
      <name val="Calibri"/>
      <family val="2"/>
      <scheme val="minor"/>
    </font>
    <font>
      <sz val="11"/>
      <color theme="1"/>
      <name val="Times New Roman"/>
      <family val="1"/>
    </font>
    <font>
      <b/>
      <i/>
      <sz val="9"/>
      <color theme="1"/>
      <name val="Calibri"/>
      <family val="2"/>
      <scheme val="minor"/>
    </font>
    <font>
      <i/>
      <sz val="9"/>
      <color theme="1"/>
      <name val="Calibri"/>
      <family val="2"/>
      <scheme val="minor"/>
    </font>
    <font>
      <b/>
      <sz val="12"/>
      <color theme="1"/>
      <name val="Arial Black"/>
      <family val="2"/>
    </font>
    <font>
      <b/>
      <sz val="14"/>
      <color theme="1"/>
      <name val="Times New Roman"/>
      <family val="1"/>
    </font>
    <font>
      <b/>
      <sz val="10"/>
      <name val="Arial"/>
      <family val="2"/>
    </font>
    <font>
      <b/>
      <sz val="12"/>
      <name val="Arial Black"/>
      <family val="2"/>
    </font>
    <font>
      <b/>
      <sz val="11"/>
      <name val="Calibri"/>
      <family val="2"/>
      <scheme val="minor"/>
    </font>
    <font>
      <i/>
      <sz val="10"/>
      <color theme="1"/>
      <name val="Calibri"/>
      <family val="2"/>
      <scheme val="minor"/>
    </font>
    <font>
      <i/>
      <sz val="10"/>
      <name val="Calibri"/>
      <family val="2"/>
      <scheme val="minor"/>
    </font>
    <font>
      <b/>
      <i/>
      <sz val="11"/>
      <name val="Calibri"/>
      <family val="2"/>
      <scheme val="minor"/>
    </font>
    <font>
      <sz val="11"/>
      <name val="Calibri"/>
      <family val="2"/>
      <scheme val="minor"/>
    </font>
    <font>
      <sz val="10"/>
      <color theme="1"/>
      <name val="Times New Roman"/>
      <family val="1"/>
    </font>
    <font>
      <b/>
      <sz val="10"/>
      <color theme="1"/>
      <name val="Calibri"/>
      <family val="2"/>
      <scheme val="minor"/>
    </font>
    <font>
      <b/>
      <i/>
      <sz val="11"/>
      <color theme="1"/>
      <name val="Calibri"/>
      <family val="2"/>
      <scheme val="minor"/>
    </font>
    <font>
      <sz val="10"/>
      <name val="Calibri"/>
      <family val="2"/>
      <scheme val="minor"/>
    </font>
    <font>
      <b/>
      <sz val="14"/>
      <name val="Times New Roman"/>
      <family val="1"/>
    </font>
    <font>
      <b/>
      <i/>
      <sz val="12"/>
      <color theme="1"/>
      <name val="Calibri"/>
      <family val="2"/>
      <scheme val="minor"/>
    </font>
    <font>
      <b/>
      <sz val="12"/>
      <color theme="1"/>
      <name val="Calibri"/>
      <family val="2"/>
      <scheme val="minor"/>
    </font>
    <font>
      <b/>
      <i/>
      <sz val="14"/>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8"/>
      <color theme="0"/>
      <name val="Calibri"/>
      <family val="2"/>
      <scheme val="minor"/>
    </font>
    <font>
      <b/>
      <u/>
      <sz val="12"/>
      <color theme="1"/>
      <name val="Calibri"/>
      <family val="2"/>
      <scheme val="minor"/>
    </font>
    <font>
      <sz val="16"/>
      <color theme="1"/>
      <name val="Arial Black"/>
      <family val="2"/>
    </font>
    <font>
      <b/>
      <sz val="11"/>
      <name val="Times New Roman"/>
      <family val="1"/>
    </font>
    <font>
      <b/>
      <sz val="24"/>
      <color theme="1"/>
      <name val="Calibri"/>
      <family val="2"/>
      <scheme val="minor"/>
    </font>
    <font>
      <sz val="14"/>
      <color theme="1"/>
      <name val="Times New Roman"/>
      <family val="1"/>
    </font>
    <font>
      <sz val="10"/>
      <name val="Arial"/>
      <family val="2"/>
    </font>
    <font>
      <sz val="12"/>
      <name val="Helv"/>
    </font>
    <font>
      <sz val="10"/>
      <name val="Times New Roman"/>
      <family val="1"/>
    </font>
    <font>
      <b/>
      <sz val="11"/>
      <color theme="1"/>
      <name val="Times New Roman"/>
      <family val="1"/>
    </font>
    <font>
      <sz val="8.5"/>
      <color theme="1"/>
      <name val="Calibri"/>
      <family val="2"/>
      <scheme val="minor"/>
    </font>
    <font>
      <b/>
      <i/>
      <sz val="8.5"/>
      <color theme="1"/>
      <name val="Calibri"/>
      <family val="2"/>
      <scheme val="minor"/>
    </font>
    <font>
      <b/>
      <u/>
      <sz val="11"/>
      <color theme="1"/>
      <name val="Times New Roman"/>
      <family val="1"/>
    </font>
    <font>
      <b/>
      <u/>
      <sz val="10"/>
      <color theme="1"/>
      <name val="Calibri"/>
      <family val="2"/>
      <scheme val="minor"/>
    </font>
    <font>
      <sz val="11"/>
      <color theme="0" tint="-0.14999847407452621"/>
      <name val="Calibri"/>
      <family val="2"/>
      <scheme val="minor"/>
    </font>
    <font>
      <b/>
      <sz val="9"/>
      <color theme="1"/>
      <name val="Times New Roman"/>
      <family val="1"/>
    </font>
    <font>
      <b/>
      <u/>
      <sz val="11"/>
      <name val="Calibri"/>
      <family val="2"/>
      <scheme val="minor"/>
    </font>
    <font>
      <b/>
      <i/>
      <sz val="9"/>
      <name val="Calibri"/>
      <family val="2"/>
      <scheme val="minor"/>
    </font>
    <font>
      <b/>
      <sz val="12"/>
      <name val="Calibri"/>
      <family val="2"/>
      <scheme val="minor"/>
    </font>
    <font>
      <i/>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auto="1"/>
      </bottom>
      <diagonal/>
    </border>
    <border>
      <left style="thick">
        <color theme="0" tint="-0.24994659260841701"/>
      </left>
      <right/>
      <top/>
      <bottom style="thin">
        <color auto="1"/>
      </bottom>
      <diagonal/>
    </border>
    <border>
      <left style="thick">
        <color theme="0" tint="-0.24994659260841701"/>
      </left>
      <right/>
      <top/>
      <bottom/>
      <diagonal/>
    </border>
    <border>
      <left style="thick">
        <color theme="0" tint="-0.24994659260841701"/>
      </left>
      <right style="thin">
        <color auto="1"/>
      </right>
      <top style="thin">
        <color auto="1"/>
      </top>
      <bottom style="thin">
        <color auto="1"/>
      </bottom>
      <diagonal/>
    </border>
    <border>
      <left style="thick">
        <color theme="0" tint="-0.24994659260841701"/>
      </left>
      <right/>
      <top style="thin">
        <color indexed="64"/>
      </top>
      <bottom style="thin">
        <color indexed="64"/>
      </bottom>
      <diagonal/>
    </border>
    <border>
      <left/>
      <right style="thick">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theme="0" tint="-0.34998626667073579"/>
      </left>
      <right/>
      <top/>
      <bottom/>
      <diagonal/>
    </border>
    <border>
      <left style="thin">
        <color auto="1"/>
      </left>
      <right style="thin">
        <color auto="1"/>
      </right>
      <top/>
      <bottom style="thin">
        <color auto="1"/>
      </bottom>
      <diagonal/>
    </border>
  </borders>
  <cellStyleXfs count="10">
    <xf numFmtId="0" fontId="0" fillId="0" borderId="0"/>
    <xf numFmtId="44" fontId="2" fillId="0" borderId="0" applyFont="0" applyFill="0" applyBorder="0" applyAlignment="0" applyProtection="0"/>
    <xf numFmtId="0" fontId="42" fillId="0" borderId="0"/>
    <xf numFmtId="44" fontId="42" fillId="0" borderId="0" applyFont="0" applyFill="0" applyBorder="0" applyAlignment="0" applyProtection="0"/>
    <xf numFmtId="43" fontId="42" fillId="0" borderId="0" applyFont="0" applyFill="0" applyBorder="0" applyAlignment="0" applyProtection="0"/>
    <xf numFmtId="0" fontId="43" fillId="0" borderId="0"/>
    <xf numFmtId="0" fontId="44" fillId="0" borderId="0"/>
    <xf numFmtId="44" fontId="44"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cellStyleXfs>
  <cellXfs count="315">
    <xf numFmtId="0" fontId="0" fillId="0" borderId="0" xfId="0"/>
    <xf numFmtId="0" fontId="9" fillId="0" borderId="1" xfId="0" applyFont="1" applyBorder="1" applyAlignment="1" applyProtection="1">
      <alignment horizontal="center"/>
      <protection locked="0"/>
    </xf>
    <xf numFmtId="44" fontId="9" fillId="0" borderId="5" xfId="0" applyNumberFormat="1" applyFont="1" applyBorder="1" applyProtection="1">
      <protection locked="0"/>
    </xf>
    <xf numFmtId="44" fontId="9" fillId="0" borderId="1" xfId="0" applyNumberFormat="1" applyFont="1" applyBorder="1" applyAlignment="1" applyProtection="1">
      <alignment horizontal="center"/>
      <protection locked="0"/>
    </xf>
    <xf numFmtId="0" fontId="9" fillId="0" borderId="7" xfId="0" applyFont="1" applyBorder="1" applyAlignment="1" applyProtection="1">
      <protection locked="0"/>
    </xf>
    <xf numFmtId="44" fontId="12" fillId="0" borderId="5" xfId="0" applyNumberFormat="1" applyFont="1" applyBorder="1" applyAlignment="1" applyProtection="1">
      <alignment horizontal="left"/>
      <protection locked="0"/>
    </xf>
    <xf numFmtId="44" fontId="12" fillId="0" borderId="5" xfId="0" applyNumberFormat="1" applyFont="1" applyBorder="1" applyProtection="1">
      <protection locked="0"/>
    </xf>
    <xf numFmtId="44" fontId="12" fillId="0" borderId="4" xfId="0" applyNumberFormat="1" applyFont="1" applyBorder="1" applyProtection="1">
      <protection locked="0"/>
    </xf>
    <xf numFmtId="44" fontId="45" fillId="0" borderId="5" xfId="1" applyFont="1" applyBorder="1" applyAlignment="1" applyProtection="1">
      <alignment horizontal="right"/>
      <protection locked="0"/>
    </xf>
    <xf numFmtId="44" fontId="9" fillId="0" borderId="4" xfId="0" applyNumberFormat="1" applyFont="1" applyBorder="1" applyAlignment="1" applyProtection="1">
      <alignment horizontal="center"/>
      <protection locked="0"/>
    </xf>
    <xf numFmtId="0" fontId="25" fillId="0" borderId="9" xfId="0" applyFont="1" applyBorder="1" applyAlignment="1" applyProtection="1">
      <alignment horizontal="center"/>
      <protection locked="0"/>
    </xf>
    <xf numFmtId="0" fontId="9" fillId="0" borderId="9" xfId="0" applyFont="1" applyBorder="1" applyAlignment="1" applyProtection="1">
      <alignment horizontal="center"/>
      <protection locked="0"/>
    </xf>
    <xf numFmtId="44" fontId="9" fillId="0" borderId="9" xfId="0" applyNumberFormat="1" applyFont="1" applyBorder="1" applyProtection="1">
      <protection locked="0"/>
    </xf>
    <xf numFmtId="44" fontId="9" fillId="0" borderId="4" xfId="0" applyNumberFormat="1" applyFont="1" applyBorder="1" applyAlignment="1" applyProtection="1">
      <alignment horizontal="right"/>
      <protection locked="0"/>
    </xf>
    <xf numFmtId="0" fontId="51" fillId="0" borderId="9" xfId="0" applyFont="1" applyBorder="1" applyAlignment="1" applyProtection="1">
      <alignment horizontal="center"/>
      <protection locked="0"/>
    </xf>
    <xf numFmtId="44" fontId="9" fillId="0" borderId="4" xfId="0" applyNumberFormat="1" applyFont="1" applyBorder="1" applyProtection="1">
      <protection locked="0"/>
    </xf>
    <xf numFmtId="44" fontId="45" fillId="0" borderId="19" xfId="1" applyFont="1" applyBorder="1" applyAlignment="1" applyProtection="1">
      <alignment horizontal="right"/>
      <protection locked="0"/>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12" fillId="0" borderId="7" xfId="0" applyFont="1" applyBorder="1" applyAlignment="1" applyProtection="1">
      <alignment horizontal="left"/>
      <protection locked="0"/>
    </xf>
    <xf numFmtId="0" fontId="1" fillId="0" borderId="0" xfId="0" applyFont="1" applyBorder="1" applyAlignment="1" applyProtection="1">
      <alignment horizontal="center" vertical="center"/>
    </xf>
    <xf numFmtId="0" fontId="0" fillId="0" borderId="0" xfId="0" applyBorder="1" applyProtection="1"/>
    <xf numFmtId="0" fontId="38" fillId="0" borderId="0" xfId="0" applyFont="1" applyBorder="1" applyAlignment="1" applyProtection="1">
      <alignment horizontal="center" vertical="center"/>
    </xf>
    <xf numFmtId="0" fontId="26" fillId="0" borderId="0" xfId="0" applyFont="1" applyBorder="1" applyAlignment="1" applyProtection="1">
      <alignment horizontal="center"/>
    </xf>
    <xf numFmtId="0" fontId="37" fillId="0" borderId="0" xfId="0" applyFont="1" applyBorder="1" applyAlignment="1" applyProtection="1">
      <alignment horizontal="center"/>
    </xf>
    <xf numFmtId="0" fontId="29" fillId="0" borderId="0" xfId="0" applyFont="1" applyBorder="1" applyAlignment="1" applyProtection="1">
      <alignment horizontal="right"/>
    </xf>
    <xf numFmtId="164" fontId="34" fillId="0" borderId="0" xfId="0" applyNumberFormat="1" applyFont="1" applyBorder="1" applyAlignment="1" applyProtection="1">
      <alignment horizontal="center" vertical="center"/>
    </xf>
    <xf numFmtId="0" fontId="40" fillId="0" borderId="0" xfId="0" applyFont="1" applyBorder="1" applyAlignment="1" applyProtection="1">
      <alignment vertical="center"/>
    </xf>
    <xf numFmtId="0" fontId="29" fillId="0" borderId="0" xfId="0" applyFont="1" applyBorder="1" applyAlignment="1" applyProtection="1">
      <alignment horizontal="right" vertical="center"/>
    </xf>
    <xf numFmtId="0" fontId="3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2" fillId="0" borderId="0" xfId="0" applyFont="1" applyBorder="1" applyAlignment="1" applyProtection="1">
      <alignment vertical="center"/>
    </xf>
    <xf numFmtId="0" fontId="0" fillId="4" borderId="0" xfId="0" applyFill="1" applyBorder="1" applyAlignment="1" applyProtection="1">
      <alignment vertical="center"/>
    </xf>
    <xf numFmtId="0" fontId="36" fillId="3" borderId="0" xfId="0" applyFont="1" applyFill="1" applyBorder="1" applyAlignment="1" applyProtection="1">
      <alignment horizontal="center"/>
    </xf>
    <xf numFmtId="0" fontId="32" fillId="3" borderId="0" xfId="0" applyFont="1" applyFill="1" applyBorder="1" applyAlignment="1" applyProtection="1">
      <alignment horizontal="center"/>
    </xf>
    <xf numFmtId="0" fontId="0" fillId="3" borderId="0" xfId="0" applyFill="1" applyBorder="1" applyProtection="1"/>
    <xf numFmtId="0" fontId="1" fillId="2" borderId="0" xfId="0" applyFont="1" applyFill="1" applyBorder="1" applyAlignment="1" applyProtection="1">
      <alignment horizontal="center" vertical="center"/>
    </xf>
    <xf numFmtId="0" fontId="29"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0" fillId="2" borderId="0" xfId="0" applyFill="1" applyBorder="1" applyProtection="1"/>
    <xf numFmtId="44" fontId="34" fillId="0" borderId="0" xfId="1" applyFont="1" applyBorder="1" applyAlignment="1" applyProtection="1">
      <alignment horizontal="center"/>
    </xf>
    <xf numFmtId="0" fontId="0" fillId="0" borderId="0" xfId="0" applyBorder="1" applyProtection="1">
      <protection locked="0"/>
    </xf>
    <xf numFmtId="44" fontId="9" fillId="0" borderId="5" xfId="0" applyNumberFormat="1" applyFont="1" applyFill="1" applyBorder="1" applyProtection="1">
      <protection locked="0"/>
    </xf>
    <xf numFmtId="0" fontId="0" fillId="0" borderId="0" xfId="0" applyBorder="1" applyAlignment="1" applyProtection="1">
      <alignment vertical="center"/>
    </xf>
    <xf numFmtId="0" fontId="30" fillId="0" borderId="6" xfId="0" applyFont="1" applyBorder="1" applyAlignment="1" applyProtection="1">
      <alignment horizontal="center"/>
    </xf>
    <xf numFmtId="0" fontId="33" fillId="0" borderId="7" xfId="0" applyFont="1" applyBorder="1" applyAlignment="1" applyProtection="1">
      <alignment horizontal="right"/>
    </xf>
    <xf numFmtId="44" fontId="33" fillId="0" borderId="5" xfId="1" applyFont="1" applyBorder="1" applyAlignment="1" applyProtection="1">
      <alignment horizontal="center"/>
    </xf>
    <xf numFmtId="44" fontId="0" fillId="0" borderId="0" xfId="1" applyFont="1" applyBorder="1" applyAlignment="1" applyProtection="1">
      <alignment horizontal="center"/>
    </xf>
    <xf numFmtId="44" fontId="0" fillId="0" borderId="0" xfId="0" applyNumberFormat="1" applyBorder="1" applyAlignment="1" applyProtection="1">
      <alignment horizontal="center"/>
    </xf>
    <xf numFmtId="0" fontId="30" fillId="0" borderId="6" xfId="0" applyFont="1" applyFill="1" applyBorder="1" applyAlignment="1" applyProtection="1">
      <alignment horizontal="center"/>
    </xf>
    <xf numFmtId="0" fontId="34" fillId="0" borderId="7" xfId="0" applyFont="1" applyBorder="1" applyAlignment="1" applyProtection="1">
      <alignment horizontal="right"/>
    </xf>
    <xf numFmtId="44" fontId="34" fillId="0" borderId="5" xfId="1" applyFont="1" applyBorder="1" applyAlignment="1" applyProtection="1">
      <alignment horizontal="center"/>
    </xf>
    <xf numFmtId="0" fontId="33" fillId="0" borderId="7" xfId="0" applyFont="1" applyFill="1" applyBorder="1" applyAlignment="1" applyProtection="1">
      <alignment horizontal="right"/>
    </xf>
    <xf numFmtId="0" fontId="1" fillId="0" borderId="16" xfId="0" applyFont="1" applyBorder="1" applyAlignment="1" applyProtection="1">
      <alignment horizontal="center" vertical="center"/>
    </xf>
    <xf numFmtId="0" fontId="0" fillId="0" borderId="16" xfId="0" applyBorder="1" applyProtection="1"/>
    <xf numFmtId="0" fontId="0" fillId="0" borderId="16" xfId="0" applyBorder="1" applyAlignment="1" applyProtection="1">
      <alignment horizontal="center"/>
    </xf>
    <xf numFmtId="0" fontId="33" fillId="0" borderId="18" xfId="0" applyFont="1" applyFill="1" applyBorder="1" applyAlignment="1" applyProtection="1">
      <alignment horizontal="right"/>
    </xf>
    <xf numFmtId="44" fontId="34" fillId="0" borderId="5" xfId="0" applyNumberFormat="1" applyFont="1" applyBorder="1" applyAlignment="1" applyProtection="1">
      <alignment horizontal="center"/>
    </xf>
    <xf numFmtId="0" fontId="34" fillId="0" borderId="16" xfId="0" applyFont="1" applyBorder="1" applyAlignment="1" applyProtection="1">
      <alignment horizontal="right"/>
    </xf>
    <xf numFmtId="0" fontId="29" fillId="5" borderId="16" xfId="0" applyFont="1" applyFill="1" applyBorder="1" applyAlignment="1" applyProtection="1">
      <alignment horizontal="right"/>
    </xf>
    <xf numFmtId="39" fontId="30" fillId="5" borderId="16" xfId="0" applyNumberFormat="1" applyFont="1" applyFill="1" applyBorder="1" applyAlignment="1" applyProtection="1">
      <alignment horizontal="right"/>
    </xf>
    <xf numFmtId="0" fontId="30" fillId="5" borderId="0" xfId="0" applyFont="1" applyFill="1" applyBorder="1" applyProtection="1"/>
    <xf numFmtId="0" fontId="0" fillId="2" borderId="0" xfId="0" applyFill="1" applyBorder="1" applyAlignment="1" applyProtection="1"/>
    <xf numFmtId="0" fontId="0" fillId="2" borderId="0" xfId="0" applyFill="1" applyBorder="1" applyAlignment="1" applyProtection="1">
      <alignment horizontal="center"/>
    </xf>
    <xf numFmtId="44" fontId="1" fillId="0" borderId="0" xfId="1" applyFont="1" applyBorder="1" applyAlignment="1" applyProtection="1">
      <alignment horizontal="center"/>
    </xf>
    <xf numFmtId="0" fontId="30" fillId="0" borderId="6" xfId="0" applyFont="1" applyBorder="1" applyAlignment="1" applyProtection="1">
      <alignment horizontal="center" vertical="center"/>
    </xf>
    <xf numFmtId="44" fontId="30" fillId="0" borderId="5" xfId="1" applyFont="1" applyBorder="1" applyAlignment="1" applyProtection="1">
      <alignment horizontal="center"/>
    </xf>
    <xf numFmtId="0" fontId="30" fillId="0" borderId="6" xfId="0" applyFont="1" applyFill="1" applyBorder="1" applyAlignment="1" applyProtection="1">
      <alignment horizontal="center" vertical="center"/>
    </xf>
    <xf numFmtId="0" fontId="30" fillId="0" borderId="7" xfId="0" applyFont="1" applyBorder="1" applyAlignment="1" applyProtection="1">
      <alignment horizontal="right"/>
    </xf>
    <xf numFmtId="0" fontId="0" fillId="0" borderId="7" xfId="0" applyFont="1" applyBorder="1" applyAlignment="1" applyProtection="1">
      <alignment horizontal="right"/>
    </xf>
    <xf numFmtId="0" fontId="33" fillId="0" borderId="17" xfId="0" applyFont="1" applyFill="1" applyBorder="1" applyAlignment="1" applyProtection="1">
      <alignment horizontal="right"/>
    </xf>
    <xf numFmtId="0" fontId="30" fillId="0" borderId="6" xfId="0" applyFont="1" applyBorder="1" applyAlignment="1" applyProtection="1">
      <alignment vertical="center"/>
    </xf>
    <xf numFmtId="0" fontId="0" fillId="0" borderId="0" xfId="0" applyBorder="1" applyAlignment="1" applyProtection="1">
      <alignment horizontal="center"/>
    </xf>
    <xf numFmtId="0" fontId="30" fillId="0" borderId="16" xfId="0" applyFont="1" applyBorder="1" applyAlignment="1" applyProtection="1">
      <alignment horizontal="center" vertical="center"/>
    </xf>
    <xf numFmtId="4" fontId="30" fillId="5" borderId="16" xfId="0" applyNumberFormat="1" applyFont="1" applyFill="1" applyBorder="1" applyAlignment="1" applyProtection="1">
      <alignment horizontal="right"/>
    </xf>
    <xf numFmtId="0" fontId="1" fillId="2" borderId="0" xfId="0" applyFont="1" applyFill="1" applyBorder="1" applyAlignment="1" applyProtection="1">
      <alignment horizontal="right"/>
    </xf>
    <xf numFmtId="44" fontId="33" fillId="0" borderId="0" xfId="1" applyFont="1" applyBorder="1" applyAlignment="1" applyProtection="1">
      <alignment horizontal="center"/>
    </xf>
    <xf numFmtId="0" fontId="30" fillId="0" borderId="16" xfId="0" applyFont="1" applyBorder="1" applyAlignment="1" applyProtection="1">
      <alignment vertical="center"/>
    </xf>
    <xf numFmtId="0" fontId="29" fillId="5" borderId="16" xfId="0" applyFont="1" applyFill="1" applyBorder="1" applyAlignment="1" applyProtection="1">
      <alignment horizontal="right" vertical="center"/>
    </xf>
    <xf numFmtId="4" fontId="30" fillId="5" borderId="16" xfId="0" applyNumberFormat="1" applyFont="1" applyFill="1" applyBorder="1" applyAlignment="1" applyProtection="1">
      <alignment horizontal="right" vertical="center"/>
    </xf>
    <xf numFmtId="0" fontId="34" fillId="0" borderId="17" xfId="0" applyFont="1" applyBorder="1" applyAlignment="1" applyProtection="1">
      <alignment horizontal="right"/>
    </xf>
    <xf numFmtId="44" fontId="34" fillId="0" borderId="15" xfId="1" applyFont="1" applyBorder="1" applyAlignment="1" applyProtection="1">
      <alignment horizontal="center"/>
    </xf>
    <xf numFmtId="0" fontId="30" fillId="0" borderId="21" xfId="0" applyFont="1" applyBorder="1" applyAlignment="1" applyProtection="1">
      <alignment horizontal="center" vertical="center"/>
    </xf>
    <xf numFmtId="0" fontId="34" fillId="0" borderId="22" xfId="0" applyFont="1" applyBorder="1" applyAlignment="1" applyProtection="1">
      <alignment horizontal="right"/>
    </xf>
    <xf numFmtId="44" fontId="34" fillId="0" borderId="23" xfId="0" applyNumberFormat="1" applyFont="1" applyBorder="1" applyAlignment="1" applyProtection="1"/>
    <xf numFmtId="44" fontId="34" fillId="0" borderId="21" xfId="0" applyNumberFormat="1" applyFont="1" applyBorder="1" applyAlignment="1" applyProtection="1"/>
    <xf numFmtId="0" fontId="35" fillId="0" borderId="7" xfId="0" applyFont="1" applyBorder="1" applyAlignment="1" applyProtection="1">
      <alignment horizontal="right"/>
    </xf>
    <xf numFmtId="44" fontId="35" fillId="0" borderId="5" xfId="1" applyFont="1" applyBorder="1" applyAlignment="1" applyProtection="1">
      <alignment horizontal="center"/>
    </xf>
    <xf numFmtId="0" fontId="29" fillId="5" borderId="0" xfId="0" applyFont="1" applyFill="1" applyBorder="1" applyAlignment="1" applyProtection="1">
      <alignment horizontal="right"/>
    </xf>
    <xf numFmtId="4" fontId="30" fillId="5" borderId="6" xfId="0" applyNumberFormat="1" applyFont="1" applyFill="1" applyBorder="1" applyAlignment="1" applyProtection="1">
      <alignment horizontal="right"/>
    </xf>
    <xf numFmtId="4" fontId="30" fillId="5" borderId="0" xfId="0" applyNumberFormat="1" applyFont="1" applyFill="1" applyBorder="1" applyAlignment="1" applyProtection="1">
      <alignment horizontal="right"/>
    </xf>
    <xf numFmtId="44" fontId="0" fillId="2" borderId="0" xfId="1" applyFont="1" applyFill="1" applyBorder="1" applyAlignment="1" applyProtection="1">
      <alignment horizontal="center"/>
    </xf>
    <xf numFmtId="0" fontId="0" fillId="0" borderId="0" xfId="0" applyAlignment="1" applyProtection="1"/>
    <xf numFmtId="0" fontId="14" fillId="0" borderId="0" xfId="0" applyFont="1" applyBorder="1" applyAlignment="1" applyProtection="1">
      <alignment horizontal="right"/>
    </xf>
    <xf numFmtId="0" fontId="0" fillId="0" borderId="0" xfId="0" applyProtection="1"/>
    <xf numFmtId="0" fontId="0" fillId="2" borderId="0" xfId="0" applyFill="1" applyProtection="1"/>
    <xf numFmtId="0" fontId="4" fillId="0" borderId="0" xfId="0" applyFont="1" applyBorder="1" applyProtection="1"/>
    <xf numFmtId="0" fontId="4" fillId="0" borderId="0" xfId="0" applyFont="1" applyProtection="1"/>
    <xf numFmtId="0" fontId="5" fillId="0" borderId="0" xfId="0" applyFont="1" applyAlignment="1" applyProtection="1">
      <alignment horizontal="center"/>
    </xf>
    <xf numFmtId="0" fontId="5" fillId="0" borderId="0" xfId="0" applyFont="1" applyBorder="1" applyAlignment="1" applyProtection="1">
      <alignment horizontal="center"/>
    </xf>
    <xf numFmtId="44" fontId="9" fillId="0" borderId="5" xfId="0" applyNumberFormat="1" applyFont="1" applyBorder="1" applyProtection="1"/>
    <xf numFmtId="0" fontId="5" fillId="0" borderId="0" xfId="0" applyFont="1" applyFill="1" applyBorder="1" applyAlignment="1" applyProtection="1">
      <alignment horizontal="center"/>
    </xf>
    <xf numFmtId="0" fontId="5" fillId="0" borderId="0" xfId="0" applyFont="1" applyBorder="1" applyProtection="1"/>
    <xf numFmtId="0" fontId="5" fillId="0" borderId="0" xfId="0" applyFont="1" applyProtection="1"/>
    <xf numFmtId="0" fontId="4" fillId="0" borderId="0" xfId="0" applyFont="1" applyAlignment="1" applyProtection="1">
      <alignment horizontal="center"/>
    </xf>
    <xf numFmtId="0" fontId="8" fillId="0" borderId="0" xfId="0" applyFont="1" applyAlignment="1" applyProtection="1">
      <alignment horizontal="center"/>
    </xf>
    <xf numFmtId="44" fontId="9" fillId="0" borderId="1" xfId="0" applyNumberFormat="1" applyFont="1" applyBorder="1" applyAlignment="1" applyProtection="1">
      <alignment horizontal="center"/>
    </xf>
    <xf numFmtId="0" fontId="0" fillId="2" borderId="16" xfId="0" applyFill="1" applyBorder="1" applyProtection="1"/>
    <xf numFmtId="44" fontId="9" fillId="0" borderId="0" xfId="0" applyNumberFormat="1" applyFont="1" applyBorder="1" applyAlignment="1" applyProtection="1">
      <alignment horizontal="center"/>
    </xf>
    <xf numFmtId="44" fontId="9" fillId="0" borderId="4" xfId="0" applyNumberFormat="1" applyFont="1" applyBorder="1" applyProtection="1"/>
    <xf numFmtId="0" fontId="11" fillId="0" borderId="0" xfId="0" applyFont="1" applyAlignment="1" applyProtection="1">
      <alignment horizontal="center"/>
    </xf>
    <xf numFmtId="44" fontId="9" fillId="0" borderId="6" xfId="0" applyNumberFormat="1" applyFont="1" applyBorder="1" applyProtection="1"/>
    <xf numFmtId="0" fontId="25" fillId="0" borderId="0" xfId="0" applyFont="1" applyAlignment="1" applyProtection="1">
      <alignment horizontal="center"/>
    </xf>
    <xf numFmtId="0" fontId="5" fillId="0" borderId="24" xfId="0" applyFont="1" applyBorder="1" applyAlignment="1" applyProtection="1">
      <alignment horizontal="right"/>
    </xf>
    <xf numFmtId="0" fontId="50" fillId="0" borderId="0" xfId="0" applyFont="1" applyFill="1" applyProtection="1"/>
    <xf numFmtId="0" fontId="14" fillId="0" borderId="0" xfId="0" applyFont="1" applyAlignment="1" applyProtection="1">
      <alignment horizontal="right"/>
    </xf>
    <xf numFmtId="0" fontId="9" fillId="0" borderId="0" xfId="0" applyFont="1" applyBorder="1" applyAlignment="1" applyProtection="1"/>
    <xf numFmtId="0" fontId="5" fillId="0" borderId="0" xfId="0" applyFont="1" applyBorder="1" applyAlignment="1" applyProtection="1">
      <alignment horizontal="right"/>
    </xf>
    <xf numFmtId="0" fontId="5" fillId="0" borderId="0" xfId="0" applyFont="1" applyAlignment="1" applyProtection="1">
      <alignment horizontal="right"/>
    </xf>
    <xf numFmtId="0" fontId="5" fillId="2" borderId="0" xfId="0" applyFont="1" applyFill="1" applyAlignment="1" applyProtection="1">
      <alignment horizontal="right"/>
    </xf>
    <xf numFmtId="0" fontId="25" fillId="2" borderId="0" xfId="0" applyFont="1" applyFill="1" applyBorder="1" applyAlignment="1" applyProtection="1">
      <alignment horizontal="center"/>
    </xf>
    <xf numFmtId="0" fontId="5" fillId="2" borderId="0" xfId="0" applyFont="1" applyFill="1" applyBorder="1" applyAlignment="1" applyProtection="1">
      <alignment horizontal="right"/>
    </xf>
    <xf numFmtId="44" fontId="12" fillId="0" borderId="5" xfId="0" applyNumberFormat="1" applyFont="1" applyBorder="1" applyProtection="1"/>
    <xf numFmtId="0" fontId="0" fillId="0" borderId="0" xfId="0" applyFill="1" applyProtection="1"/>
    <xf numFmtId="0" fontId="0" fillId="0" borderId="0" xfId="0" applyFill="1" applyBorder="1" applyProtection="1"/>
    <xf numFmtId="0" fontId="5" fillId="0" borderId="0" xfId="0" applyFont="1" applyBorder="1" applyAlignment="1" applyProtection="1">
      <alignment horizontal="left" vertical="top" wrapText="1"/>
    </xf>
    <xf numFmtId="0" fontId="0" fillId="0" borderId="0" xfId="0" applyFont="1" applyBorder="1" applyAlignment="1" applyProtection="1">
      <alignment horizontal="right" vertical="top" wrapText="1"/>
    </xf>
    <xf numFmtId="0" fontId="12" fillId="0" borderId="0" xfId="0" applyFont="1" applyBorder="1" applyAlignment="1" applyProtection="1">
      <alignment horizontal="center" vertical="top" wrapText="1"/>
    </xf>
    <xf numFmtId="0" fontId="0" fillId="0" borderId="0" xfId="0" applyAlignment="1" applyProtection="1">
      <alignment horizontal="right"/>
    </xf>
    <xf numFmtId="0" fontId="12" fillId="0" borderId="0" xfId="0" applyFont="1" applyProtection="1"/>
    <xf numFmtId="0" fontId="12" fillId="0" borderId="0" xfId="0" applyFont="1" applyBorder="1" applyProtection="1"/>
    <xf numFmtId="0" fontId="12" fillId="0" borderId="16" xfId="0" applyFont="1" applyBorder="1" applyAlignment="1" applyProtection="1">
      <alignment horizontal="center"/>
    </xf>
    <xf numFmtId="0" fontId="20" fillId="0" borderId="0" xfId="0" applyFont="1" applyAlignment="1" applyProtection="1">
      <alignment horizontal="right"/>
    </xf>
    <xf numFmtId="0" fontId="21" fillId="0" borderId="0" xfId="0" applyFont="1" applyAlignment="1" applyProtection="1">
      <alignment horizontal="right"/>
    </xf>
    <xf numFmtId="0" fontId="18" fillId="0" borderId="0" xfId="0" applyFont="1" applyAlignment="1" applyProtection="1">
      <alignment horizontal="center"/>
    </xf>
    <xf numFmtId="0" fontId="18" fillId="0" borderId="0" xfId="0" applyFont="1" applyBorder="1" applyAlignment="1" applyProtection="1">
      <alignment horizontal="center"/>
    </xf>
    <xf numFmtId="0" fontId="18" fillId="2" borderId="0" xfId="0" applyFont="1" applyFill="1" applyAlignment="1" applyProtection="1">
      <alignment horizontal="center"/>
    </xf>
    <xf numFmtId="0" fontId="21" fillId="2" borderId="0" xfId="0" applyFont="1" applyFill="1" applyAlignment="1" applyProtection="1">
      <alignment horizontal="right"/>
    </xf>
    <xf numFmtId="0" fontId="18" fillId="2" borderId="0" xfId="0" applyFont="1" applyFill="1" applyBorder="1" applyAlignment="1" applyProtection="1">
      <alignment horizontal="center"/>
    </xf>
    <xf numFmtId="0" fontId="17" fillId="0" borderId="0" xfId="0" applyFont="1" applyProtection="1"/>
    <xf numFmtId="44" fontId="12" fillId="0" borderId="9" xfId="0" applyNumberFormat="1" applyFont="1" applyBorder="1" applyAlignment="1" applyProtection="1">
      <alignment horizontal="left"/>
    </xf>
    <xf numFmtId="44" fontId="12" fillId="0" borderId="5" xfId="0" applyNumberFormat="1" applyFont="1" applyBorder="1" applyAlignment="1" applyProtection="1">
      <alignment horizontal="left"/>
    </xf>
    <xf numFmtId="44" fontId="12" fillId="0" borderId="6" xfId="0" applyNumberFormat="1" applyFont="1" applyBorder="1" applyAlignment="1" applyProtection="1">
      <alignment horizontal="left"/>
    </xf>
    <xf numFmtId="0" fontId="1" fillId="0" borderId="6" xfId="0" applyFont="1" applyBorder="1" applyAlignment="1" applyProtection="1">
      <alignment horizontal="left"/>
    </xf>
    <xf numFmtId="0" fontId="25" fillId="0" borderId="6" xfId="0" applyFont="1" applyBorder="1" applyAlignment="1" applyProtection="1">
      <alignment horizontal="right"/>
    </xf>
    <xf numFmtId="44" fontId="39" fillId="0" borderId="5" xfId="0" applyNumberFormat="1" applyFont="1" applyBorder="1" applyAlignment="1" applyProtection="1">
      <alignment horizontal="left"/>
    </xf>
    <xf numFmtId="0" fontId="0" fillId="2" borderId="16" xfId="0" applyFont="1" applyFill="1" applyBorder="1" applyProtection="1"/>
    <xf numFmtId="44" fontId="0" fillId="2" borderId="16" xfId="0" applyNumberFormat="1" applyFont="1" applyFill="1" applyBorder="1" applyAlignment="1" applyProtection="1">
      <alignment horizontal="right"/>
    </xf>
    <xf numFmtId="0" fontId="22" fillId="0" borderId="9" xfId="0" applyFont="1" applyBorder="1" applyAlignment="1" applyProtection="1"/>
    <xf numFmtId="0" fontId="19" fillId="0" borderId="6" xfId="0" applyFont="1" applyBorder="1" applyAlignment="1" applyProtection="1">
      <alignment horizontal="left"/>
    </xf>
    <xf numFmtId="0" fontId="0" fillId="0" borderId="6" xfId="0" applyFont="1" applyBorder="1" applyProtection="1"/>
    <xf numFmtId="44" fontId="0" fillId="0" borderId="6" xfId="0" applyNumberFormat="1" applyFont="1" applyBorder="1" applyAlignment="1" applyProtection="1">
      <alignment horizontal="left"/>
    </xf>
    <xf numFmtId="0" fontId="19" fillId="2" borderId="0" xfId="0" applyFont="1" applyFill="1" applyAlignment="1" applyProtection="1">
      <alignment horizontal="left"/>
    </xf>
    <xf numFmtId="0" fontId="0" fillId="2" borderId="0" xfId="0" applyFont="1" applyFill="1" applyProtection="1"/>
    <xf numFmtId="165" fontId="0" fillId="2" borderId="0" xfId="0" applyNumberFormat="1" applyFont="1" applyFill="1" applyBorder="1" applyProtection="1"/>
    <xf numFmtId="0" fontId="19" fillId="0" borderId="6" xfId="0" applyFont="1" applyBorder="1" applyAlignment="1" applyProtection="1"/>
    <xf numFmtId="0" fontId="0" fillId="0" borderId="0" xfId="0" applyFont="1" applyBorder="1" applyProtection="1"/>
    <xf numFmtId="44" fontId="12" fillId="0" borderId="3" xfId="0" applyNumberFormat="1" applyFont="1" applyFill="1" applyBorder="1" applyAlignment="1" applyProtection="1">
      <alignment horizontal="left"/>
    </xf>
    <xf numFmtId="44" fontId="39" fillId="0" borderId="5" xfId="0" applyNumberFormat="1" applyFont="1" applyBorder="1" applyAlignment="1" applyProtection="1">
      <alignment horizontal="right"/>
    </xf>
    <xf numFmtId="0" fontId="17" fillId="2" borderId="9" xfId="0" applyFont="1" applyFill="1" applyBorder="1" applyProtection="1"/>
    <xf numFmtId="0" fontId="19" fillId="2" borderId="6" xfId="0" applyFont="1" applyFill="1" applyBorder="1" applyAlignment="1" applyProtection="1">
      <alignment horizontal="right"/>
    </xf>
    <xf numFmtId="44" fontId="39" fillId="2" borderId="6" xfId="0" applyNumberFormat="1" applyFont="1" applyFill="1" applyBorder="1" applyAlignment="1" applyProtection="1">
      <alignment horizontal="right"/>
    </xf>
    <xf numFmtId="0" fontId="7" fillId="0" borderId="4" xfId="0" applyFont="1" applyBorder="1" applyAlignment="1" applyProtection="1">
      <alignment horizontal="right"/>
    </xf>
    <xf numFmtId="0" fontId="0" fillId="2" borderId="0" xfId="0" applyFont="1" applyFill="1" applyBorder="1" applyAlignment="1" applyProtection="1"/>
    <xf numFmtId="0" fontId="0" fillId="2" borderId="0" xfId="0" applyFont="1" applyFill="1" applyBorder="1" applyProtection="1"/>
    <xf numFmtId="0" fontId="12" fillId="2" borderId="0" xfId="0" applyFont="1" applyFill="1" applyBorder="1" applyAlignment="1" applyProtection="1">
      <alignment horizontal="right"/>
    </xf>
    <xf numFmtId="0" fontId="19" fillId="0" borderId="4" xfId="0" applyFont="1" applyBorder="1" applyAlignment="1" applyProtection="1">
      <alignment horizontal="center"/>
    </xf>
    <xf numFmtId="0" fontId="1" fillId="0" borderId="0" xfId="0" applyFont="1" applyProtection="1"/>
    <xf numFmtId="0" fontId="1" fillId="0" borderId="4" xfId="0" applyFont="1" applyBorder="1" applyAlignment="1" applyProtection="1">
      <alignment horizontal="center"/>
    </xf>
    <xf numFmtId="0" fontId="17" fillId="2" borderId="0" xfId="0" applyFont="1" applyFill="1" applyProtection="1"/>
    <xf numFmtId="0" fontId="19" fillId="2" borderId="0" xfId="0" applyFont="1" applyFill="1" applyBorder="1" applyAlignment="1" applyProtection="1">
      <alignment horizontal="right"/>
    </xf>
    <xf numFmtId="0" fontId="19" fillId="2" borderId="0" xfId="0" applyFont="1" applyFill="1" applyBorder="1" applyAlignment="1" applyProtection="1">
      <alignment horizontal="center"/>
    </xf>
    <xf numFmtId="44" fontId="19" fillId="2" borderId="0" xfId="0" applyNumberFormat="1" applyFont="1" applyFill="1" applyBorder="1" applyAlignment="1" applyProtection="1">
      <alignment horizontal="left"/>
    </xf>
    <xf numFmtId="0" fontId="17" fillId="0" borderId="0" xfId="0" applyFont="1" applyFill="1" applyProtection="1"/>
    <xf numFmtId="0" fontId="19" fillId="0" borderId="0" xfId="0" applyFont="1" applyFill="1" applyBorder="1" applyAlignment="1" applyProtection="1">
      <alignment horizontal="right"/>
    </xf>
    <xf numFmtId="0" fontId="19" fillId="0" borderId="0" xfId="0" applyFont="1" applyFill="1" applyBorder="1" applyAlignment="1" applyProtection="1">
      <alignment horizontal="center"/>
    </xf>
    <xf numFmtId="44" fontId="19" fillId="0" borderId="0" xfId="0" applyNumberFormat="1" applyFont="1" applyFill="1" applyBorder="1" applyAlignment="1" applyProtection="1">
      <alignment horizontal="left"/>
    </xf>
    <xf numFmtId="0" fontId="19" fillId="0" borderId="0" xfId="0" applyFont="1" applyAlignment="1" applyProtection="1">
      <alignment horizontal="right"/>
    </xf>
    <xf numFmtId="0" fontId="19" fillId="0" borderId="0" xfId="0" applyFont="1" applyBorder="1" applyAlignment="1" applyProtection="1">
      <alignment horizontal="center"/>
    </xf>
    <xf numFmtId="166" fontId="19" fillId="0" borderId="0" xfId="0" applyNumberFormat="1" applyFont="1" applyBorder="1" applyAlignment="1" applyProtection="1">
      <alignment horizontal="center"/>
    </xf>
    <xf numFmtId="0" fontId="0" fillId="0" borderId="0" xfId="0" applyAlignment="1" applyProtection="1">
      <alignment horizontal="center"/>
    </xf>
    <xf numFmtId="42" fontId="12" fillId="0" borderId="4" xfId="0" applyNumberFormat="1" applyFont="1" applyBorder="1" applyProtection="1"/>
    <xf numFmtId="0" fontId="0" fillId="0" borderId="0" xfId="0" applyFont="1" applyBorder="1" applyAlignment="1" applyProtection="1">
      <alignment horizontal="right" vertical="top" wrapText="1"/>
    </xf>
    <xf numFmtId="0" fontId="35" fillId="0" borderId="0" xfId="0" applyFont="1" applyBorder="1" applyAlignment="1" applyProtection="1">
      <alignment horizontal="center" vertical="center"/>
    </xf>
    <xf numFmtId="0" fontId="38" fillId="0" borderId="0" xfId="0" applyFont="1" applyBorder="1" applyAlignment="1" applyProtection="1">
      <alignment horizontal="center" vertical="center"/>
    </xf>
    <xf numFmtId="0" fontId="35" fillId="0" borderId="9" xfId="0" applyFont="1" applyBorder="1" applyAlignment="1" applyProtection="1">
      <alignment horizontal="center" shrinkToFit="1"/>
    </xf>
    <xf numFmtId="0" fontId="35" fillId="0" borderId="6" xfId="0" applyFont="1" applyBorder="1" applyAlignment="1" applyProtection="1">
      <alignment horizontal="center"/>
    </xf>
    <xf numFmtId="0" fontId="30" fillId="0" borderId="16" xfId="0" applyFont="1" applyBorder="1" applyAlignment="1" applyProtection="1">
      <alignment horizontal="center" vertical="center"/>
    </xf>
    <xf numFmtId="0" fontId="30" fillId="0" borderId="9" xfId="0" applyFont="1" applyBorder="1" applyAlignment="1" applyProtection="1">
      <alignment horizontal="center" vertical="center"/>
    </xf>
    <xf numFmtId="0" fontId="1" fillId="2" borderId="0" xfId="0" applyFont="1" applyFill="1" applyBorder="1" applyAlignment="1" applyProtection="1">
      <alignment horizontal="center"/>
    </xf>
    <xf numFmtId="0" fontId="31" fillId="0" borderId="9" xfId="0" applyFont="1" applyBorder="1" applyAlignment="1" applyProtection="1">
      <alignment horizontal="center"/>
    </xf>
    <xf numFmtId="0" fontId="36" fillId="4" borderId="0" xfId="0" applyFont="1" applyFill="1" applyBorder="1" applyAlignment="1" applyProtection="1">
      <alignment horizontal="center" vertical="center"/>
    </xf>
    <xf numFmtId="0" fontId="33" fillId="0" borderId="16" xfId="0" applyFont="1" applyBorder="1" applyAlignment="1" applyProtection="1">
      <alignment horizontal="center" vertical="center"/>
    </xf>
    <xf numFmtId="0" fontId="30" fillId="0" borderId="0" xfId="0" applyFont="1" applyFill="1" applyBorder="1" applyAlignment="1" applyProtection="1">
      <alignment horizontal="center"/>
    </xf>
    <xf numFmtId="0" fontId="35" fillId="0" borderId="9" xfId="0" applyFont="1" applyBorder="1" applyAlignment="1" applyProtection="1">
      <alignment horizontal="center"/>
    </xf>
    <xf numFmtId="0" fontId="31" fillId="0" borderId="0" xfId="0" applyFont="1" applyBorder="1" applyAlignment="1" applyProtection="1">
      <alignment horizontal="center"/>
    </xf>
    <xf numFmtId="0" fontId="30" fillId="0" borderId="0" xfId="0" applyFont="1" applyBorder="1" applyAlignment="1" applyProtection="1">
      <alignment horizontal="center" vertical="center"/>
    </xf>
    <xf numFmtId="0" fontId="34" fillId="0" borderId="6" xfId="0" applyFont="1" applyBorder="1" applyAlignment="1" applyProtection="1">
      <alignment horizontal="right"/>
    </xf>
    <xf numFmtId="0" fontId="34" fillId="0" borderId="7" xfId="0" applyFont="1" applyBorder="1" applyAlignment="1" applyProtection="1">
      <alignment horizontal="right"/>
    </xf>
    <xf numFmtId="0" fontId="30" fillId="0" borderId="16"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0" fillId="2" borderId="16" xfId="0" applyFill="1" applyBorder="1" applyAlignment="1" applyProtection="1">
      <alignment horizontal="center"/>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7" fillId="0" borderId="0" xfId="0" applyFont="1" applyAlignment="1" applyProtection="1">
      <alignment horizontal="left"/>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5" fillId="0" borderId="6" xfId="0" applyFont="1" applyBorder="1" applyAlignment="1" applyProtection="1">
      <alignment horizontal="right"/>
    </xf>
    <xf numFmtId="0" fontId="5" fillId="0" borderId="7" xfId="0" applyFont="1" applyBorder="1" applyAlignment="1" applyProtection="1">
      <alignment horizontal="right"/>
    </xf>
    <xf numFmtId="0" fontId="9" fillId="0" borderId="12" xfId="0"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7" fillId="0" borderId="14" xfId="0" applyFont="1" applyBorder="1" applyAlignment="1" applyProtection="1">
      <alignment horizontal="left"/>
    </xf>
    <xf numFmtId="0" fontId="7" fillId="0" borderId="11" xfId="0" applyFont="1" applyBorder="1" applyAlignment="1" applyProtection="1">
      <alignment horizontal="left"/>
    </xf>
    <xf numFmtId="0" fontId="7" fillId="0" borderId="0" xfId="0" applyFont="1" applyBorder="1" applyAlignment="1" applyProtection="1">
      <alignment horizontal="left"/>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13" xfId="0" applyFont="1" applyFill="1" applyBorder="1" applyAlignment="1" applyProtection="1">
      <alignment horizontal="left"/>
    </xf>
    <xf numFmtId="0" fontId="5" fillId="0" borderId="6" xfId="0" applyFont="1" applyFill="1" applyBorder="1" applyAlignment="1" applyProtection="1">
      <alignment horizontal="left"/>
    </xf>
    <xf numFmtId="0" fontId="6" fillId="0" borderId="4" xfId="0" applyFont="1" applyBorder="1" applyAlignment="1" applyProtection="1">
      <alignment horizontal="center"/>
      <protection locked="0"/>
    </xf>
    <xf numFmtId="0" fontId="6" fillId="0" borderId="6" xfId="0" applyFont="1" applyBorder="1" applyAlignment="1" applyProtection="1">
      <alignment horizontal="right"/>
    </xf>
    <xf numFmtId="0" fontId="6" fillId="0" borderId="7" xfId="0" applyFont="1" applyBorder="1" applyAlignment="1" applyProtection="1">
      <alignment horizontal="right"/>
    </xf>
    <xf numFmtId="0" fontId="5" fillId="0" borderId="8" xfId="0" applyFont="1" applyBorder="1" applyAlignment="1" applyProtection="1">
      <alignment horizontal="center"/>
    </xf>
    <xf numFmtId="0" fontId="13" fillId="0" borderId="6" xfId="0" applyFont="1" applyBorder="1" applyAlignment="1" applyProtection="1">
      <alignment horizontal="left"/>
    </xf>
    <xf numFmtId="0" fontId="13" fillId="0" borderId="9" xfId="0" applyFont="1" applyBorder="1" applyAlignment="1" applyProtection="1">
      <alignment horizontal="left"/>
    </xf>
    <xf numFmtId="0" fontId="9" fillId="0" borderId="5" xfId="0" applyFont="1" applyBorder="1" applyAlignment="1" applyProtection="1">
      <alignment horizontal="left"/>
      <protection locked="0"/>
    </xf>
    <xf numFmtId="0" fontId="9" fillId="0" borderId="6" xfId="0" applyNumberFormat="1" applyFont="1" applyBorder="1" applyAlignment="1" applyProtection="1">
      <alignment horizontal="center"/>
      <protection locked="0"/>
    </xf>
    <xf numFmtId="0" fontId="9" fillId="0" borderId="7" xfId="0" applyNumberFormat="1" applyFont="1" applyBorder="1" applyAlignment="1" applyProtection="1">
      <alignment horizontal="center"/>
      <protection locked="0"/>
    </xf>
    <xf numFmtId="0" fontId="46" fillId="0" borderId="6" xfId="0" applyFont="1" applyBorder="1" applyAlignment="1" applyProtection="1">
      <alignment horizontal="right"/>
    </xf>
    <xf numFmtId="0" fontId="46" fillId="0" borderId="7" xfId="0" applyFont="1" applyBorder="1" applyAlignment="1" applyProtection="1">
      <alignment horizontal="right"/>
    </xf>
    <xf numFmtId="0" fontId="9" fillId="0" borderId="13" xfId="0"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0" fontId="9" fillId="0" borderId="7" xfId="0" applyFont="1" applyFill="1" applyBorder="1" applyAlignment="1" applyProtection="1">
      <alignment horizontal="left"/>
      <protection locked="0"/>
    </xf>
    <xf numFmtId="0" fontId="9" fillId="0" borderId="13" xfId="0" applyFont="1" applyFill="1" applyBorder="1" applyAlignment="1" applyProtection="1">
      <alignment horizontal="right"/>
      <protection locked="0"/>
    </xf>
    <xf numFmtId="0" fontId="9" fillId="0" borderId="6" xfId="0" applyFont="1" applyFill="1" applyBorder="1" applyAlignment="1" applyProtection="1">
      <alignment horizontal="right"/>
      <protection locked="0"/>
    </xf>
    <xf numFmtId="0" fontId="9" fillId="0" borderId="7" xfId="0" applyFont="1" applyFill="1" applyBorder="1" applyAlignment="1" applyProtection="1">
      <alignment horizontal="right"/>
      <protection locked="0"/>
    </xf>
    <xf numFmtId="14" fontId="12" fillId="0" borderId="9" xfId="0" applyNumberFormat="1" applyFont="1" applyBorder="1" applyAlignment="1" applyProtection="1">
      <alignment horizontal="center"/>
      <protection locked="0"/>
    </xf>
    <xf numFmtId="0" fontId="12" fillId="0" borderId="9" xfId="0" applyFont="1" applyBorder="1" applyAlignment="1" applyProtection="1">
      <alignment horizontal="center"/>
      <protection locked="0"/>
    </xf>
    <xf numFmtId="0" fontId="6" fillId="0" borderId="4" xfId="0" applyFont="1" applyBorder="1" applyAlignment="1" applyProtection="1">
      <alignment horizontal="right"/>
    </xf>
    <xf numFmtId="0" fontId="6" fillId="0" borderId="16" xfId="0" applyFont="1" applyBorder="1" applyAlignment="1" applyProtection="1">
      <alignment horizontal="center"/>
    </xf>
    <xf numFmtId="0" fontId="51" fillId="0" borderId="6" xfId="0" applyFont="1" applyBorder="1" applyAlignment="1" applyProtection="1">
      <alignment horizontal="right"/>
    </xf>
    <xf numFmtId="0" fontId="51" fillId="0" borderId="7" xfId="0" applyFont="1" applyBorder="1" applyAlignment="1" applyProtection="1">
      <alignment horizontal="right"/>
    </xf>
    <xf numFmtId="0" fontId="4" fillId="0" borderId="0" xfId="0" applyFont="1" applyBorder="1" applyAlignment="1" applyProtection="1">
      <alignment horizontal="center"/>
    </xf>
    <xf numFmtId="0" fontId="15" fillId="0" borderId="0" xfId="0" applyFont="1" applyBorder="1" applyAlignment="1" applyProtection="1">
      <alignment horizontal="center"/>
    </xf>
    <xf numFmtId="0" fontId="12" fillId="0" borderId="9" xfId="0" applyFont="1" applyBorder="1" applyAlignment="1" applyProtection="1">
      <alignment horizontal="center" vertical="center"/>
    </xf>
    <xf numFmtId="0" fontId="48" fillId="0" borderId="9" xfId="0" applyFont="1" applyBorder="1" applyAlignment="1" applyProtection="1">
      <alignment horizontal="center" vertical="center"/>
    </xf>
    <xf numFmtId="0" fontId="16" fillId="0" borderId="6" xfId="0" applyFont="1" applyBorder="1" applyAlignment="1" applyProtection="1">
      <alignment horizontal="center" vertical="center"/>
    </xf>
    <xf numFmtId="0" fontId="9" fillId="0" borderId="1" xfId="0" applyFont="1" applyBorder="1" applyAlignment="1" applyProtection="1">
      <alignment horizontal="left"/>
      <protection locked="0"/>
    </xf>
    <xf numFmtId="0" fontId="5" fillId="0" borderId="0" xfId="0" applyFont="1" applyAlignment="1" applyProtection="1">
      <alignment horizontal="center"/>
    </xf>
    <xf numFmtId="0" fontId="9" fillId="0" borderId="4" xfId="0" applyFont="1" applyBorder="1" applyAlignment="1" applyProtection="1">
      <alignment horizontal="left"/>
      <protection locked="0"/>
    </xf>
    <xf numFmtId="0" fontId="9" fillId="0" borderId="9" xfId="0" applyFont="1" applyBorder="1" applyAlignment="1" applyProtection="1">
      <alignment horizontal="left"/>
      <protection locked="0"/>
    </xf>
    <xf numFmtId="0" fontId="0" fillId="0" borderId="0" xfId="0" applyFont="1" applyBorder="1" applyAlignment="1" applyProtection="1">
      <alignment horizontal="right" vertical="top" wrapText="1"/>
    </xf>
    <xf numFmtId="0" fontId="12" fillId="0" borderId="9" xfId="0" applyFont="1" applyBorder="1" applyAlignment="1" applyProtection="1">
      <alignment horizontal="center" vertical="top" wrapText="1"/>
      <protection locked="0"/>
    </xf>
    <xf numFmtId="0" fontId="5" fillId="0" borderId="0" xfId="0" applyFont="1" applyAlignment="1" applyProtection="1">
      <alignment horizontal="right"/>
    </xf>
    <xf numFmtId="0" fontId="6" fillId="0" borderId="0" xfId="0" applyFont="1" applyAlignment="1" applyProtection="1">
      <alignment horizontal="right"/>
    </xf>
    <xf numFmtId="0" fontId="7" fillId="0" borderId="0" xfId="0" applyFont="1" applyFill="1" applyAlignment="1" applyProtection="1">
      <alignment horizontal="left"/>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6" fillId="0" borderId="12" xfId="0" applyFont="1" applyBorder="1" applyAlignment="1" applyProtection="1">
      <alignment horizontal="right"/>
    </xf>
    <xf numFmtId="0" fontId="6" fillId="0" borderId="1" xfId="0" applyFont="1" applyBorder="1" applyAlignment="1" applyProtection="1">
      <alignment horizontal="right"/>
    </xf>
    <xf numFmtId="0" fontId="49" fillId="0" borderId="24" xfId="0" applyFont="1" applyBorder="1" applyAlignment="1" applyProtection="1">
      <alignment horizontal="center"/>
    </xf>
    <xf numFmtId="0" fontId="49" fillId="0" borderId="0" xfId="0" applyFont="1" applyBorder="1" applyAlignment="1" applyProtection="1">
      <alignment horizontal="center"/>
    </xf>
    <xf numFmtId="0" fontId="30" fillId="0" borderId="0" xfId="0" applyFont="1" applyAlignment="1" applyProtection="1">
      <alignment horizontal="center"/>
    </xf>
    <xf numFmtId="0" fontId="44" fillId="0" borderId="6" xfId="0" applyFont="1" applyBorder="1" applyAlignment="1" applyProtection="1">
      <alignment horizontal="left"/>
      <protection locked="0"/>
    </xf>
    <xf numFmtId="0" fontId="44" fillId="0" borderId="7" xfId="0" applyFont="1" applyBorder="1" applyAlignment="1" applyProtection="1">
      <alignment horizontal="left"/>
      <protection locked="0"/>
    </xf>
    <xf numFmtId="0" fontId="23" fillId="0" borderId="6" xfId="0" applyFont="1" applyBorder="1" applyAlignment="1" applyProtection="1">
      <alignment horizontal="left"/>
    </xf>
    <xf numFmtId="0" fontId="44" fillId="0" borderId="6" xfId="0" applyFont="1" applyBorder="1" applyAlignment="1" applyProtection="1">
      <alignment horizontal="center"/>
      <protection locked="0"/>
    </xf>
    <xf numFmtId="0" fontId="44" fillId="0" borderId="7" xfId="0" applyFont="1" applyBorder="1" applyAlignment="1" applyProtection="1">
      <alignment horizontal="center"/>
      <protection locked="0"/>
    </xf>
    <xf numFmtId="0" fontId="24" fillId="0" borderId="6" xfId="0" applyFont="1" applyBorder="1" applyAlignment="1" applyProtection="1">
      <alignment horizontal="left"/>
      <protection locked="0"/>
    </xf>
    <xf numFmtId="0" fontId="24" fillId="0" borderId="7" xfId="0" applyFont="1" applyBorder="1" applyAlignment="1" applyProtection="1">
      <alignment horizontal="left"/>
      <protection locked="0"/>
    </xf>
    <xf numFmtId="0" fontId="1" fillId="0" borderId="20" xfId="0" applyFont="1" applyBorder="1" applyAlignment="1" applyProtection="1">
      <alignment horizontal="left"/>
    </xf>
    <xf numFmtId="0" fontId="1" fillId="0" borderId="19" xfId="0" applyFont="1" applyBorder="1" applyAlignment="1" applyProtection="1">
      <alignment horizontal="left"/>
    </xf>
    <xf numFmtId="0" fontId="1" fillId="0" borderId="9" xfId="0" applyFont="1" applyBorder="1" applyAlignment="1" applyProtection="1">
      <alignment horizontal="left"/>
    </xf>
    <xf numFmtId="0" fontId="1" fillId="0" borderId="17" xfId="0" applyFont="1" applyBorder="1" applyAlignment="1" applyProtection="1">
      <alignment horizontal="left"/>
    </xf>
    <xf numFmtId="0" fontId="1" fillId="0" borderId="15" xfId="0" applyFont="1" applyBorder="1" applyAlignment="1" applyProtection="1">
      <alignment horizontal="left"/>
    </xf>
    <xf numFmtId="0" fontId="13" fillId="0" borderId="20" xfId="0" applyFont="1" applyBorder="1" applyAlignment="1" applyProtection="1">
      <alignment horizontal="center"/>
    </xf>
    <xf numFmtId="0" fontId="13" fillId="0" borderId="25" xfId="0" applyFont="1" applyBorder="1" applyAlignment="1" applyProtection="1">
      <alignment horizontal="center"/>
    </xf>
    <xf numFmtId="0" fontId="13" fillId="0" borderId="19" xfId="0" applyFont="1" applyBorder="1" applyAlignment="1" applyProtection="1">
      <alignment horizontal="center"/>
    </xf>
    <xf numFmtId="0" fontId="25" fillId="0" borderId="17" xfId="0" applyFont="1" applyBorder="1" applyAlignment="1" applyProtection="1">
      <alignment horizontal="right"/>
    </xf>
    <xf numFmtId="0" fontId="25" fillId="0" borderId="2" xfId="0" applyFont="1" applyBorder="1" applyAlignment="1" applyProtection="1">
      <alignment horizontal="right"/>
    </xf>
    <xf numFmtId="0" fontId="0" fillId="0" borderId="6"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2" fillId="0" borderId="7" xfId="0" applyFont="1" applyBorder="1" applyAlignment="1" applyProtection="1">
      <alignment horizontal="left"/>
      <protection locked="0"/>
    </xf>
    <xf numFmtId="0" fontId="22" fillId="0" borderId="9" xfId="0" applyFont="1" applyBorder="1" applyAlignment="1" applyProtection="1">
      <alignment horizontal="left"/>
    </xf>
    <xf numFmtId="0" fontId="53" fillId="0" borderId="9" xfId="0" applyFont="1" applyBorder="1" applyAlignment="1" applyProtection="1">
      <alignment horizontal="center"/>
    </xf>
    <xf numFmtId="0" fontId="1" fillId="0" borderId="6" xfId="0" applyFont="1" applyBorder="1" applyAlignment="1" applyProtection="1">
      <alignment horizontal="right"/>
    </xf>
    <xf numFmtId="0" fontId="1" fillId="0" borderId="7" xfId="0" applyFont="1" applyBorder="1" applyAlignment="1" applyProtection="1">
      <alignment horizontal="right"/>
    </xf>
    <xf numFmtId="0" fontId="26" fillId="0" borderId="0" xfId="0" applyFont="1" applyAlignment="1" applyProtection="1">
      <alignment horizontal="left"/>
    </xf>
    <xf numFmtId="0" fontId="4" fillId="0" borderId="0" xfId="0" applyFont="1" applyAlignment="1" applyProtection="1">
      <alignment horizontal="center"/>
    </xf>
    <xf numFmtId="0" fontId="18" fillId="0" borderId="0" xfId="0" applyFont="1" applyAlignment="1" applyProtection="1">
      <alignment horizontal="center"/>
    </xf>
    <xf numFmtId="0" fontId="41" fillId="0" borderId="9" xfId="0" applyFont="1" applyBorder="1" applyAlignment="1" applyProtection="1">
      <alignment horizontal="center"/>
    </xf>
    <xf numFmtId="0" fontId="28" fillId="0" borderId="6" xfId="0" applyFont="1" applyBorder="1" applyAlignment="1" applyProtection="1">
      <alignment horizontal="center"/>
    </xf>
    <xf numFmtId="0" fontId="54" fillId="0" borderId="20" xfId="0" applyFont="1" applyBorder="1" applyAlignment="1" applyProtection="1">
      <alignment horizontal="right"/>
    </xf>
    <xf numFmtId="0" fontId="54" fillId="0" borderId="25" xfId="0" applyFont="1" applyBorder="1" applyAlignment="1" applyProtection="1">
      <alignment horizontal="right"/>
    </xf>
    <xf numFmtId="0" fontId="22" fillId="0" borderId="0" xfId="0" applyFont="1" applyBorder="1" applyAlignment="1" applyProtection="1">
      <alignment horizontal="left"/>
    </xf>
    <xf numFmtId="0" fontId="0" fillId="0" borderId="9" xfId="0" applyBorder="1" applyAlignment="1" applyProtection="1">
      <alignment horizontal="center"/>
    </xf>
    <xf numFmtId="0" fontId="19" fillId="0" borderId="6" xfId="0" applyFont="1" applyBorder="1" applyAlignment="1" applyProtection="1">
      <alignment horizontal="right"/>
    </xf>
    <xf numFmtId="0" fontId="19" fillId="0" borderId="7" xfId="0" applyFont="1" applyBorder="1" applyAlignment="1" applyProtection="1">
      <alignment horizontal="right"/>
    </xf>
    <xf numFmtId="0" fontId="52" fillId="0" borderId="0" xfId="0" applyFont="1" applyBorder="1" applyAlignment="1" applyProtection="1">
      <alignment horizontal="center"/>
      <protection locked="0"/>
    </xf>
    <xf numFmtId="0" fontId="26" fillId="0" borderId="0" xfId="0" applyFont="1" applyFill="1" applyAlignment="1" applyProtection="1">
      <alignment horizontal="left"/>
    </xf>
    <xf numFmtId="0" fontId="12" fillId="0" borderId="5" xfId="0" applyFont="1" applyBorder="1" applyAlignment="1" applyProtection="1">
      <alignment horizontal="left"/>
      <protection locked="0"/>
    </xf>
    <xf numFmtId="164" fontId="12" fillId="0" borderId="9" xfId="0" applyNumberFormat="1" applyFont="1" applyBorder="1" applyAlignment="1" applyProtection="1">
      <alignment horizontal="center"/>
      <protection locked="0"/>
    </xf>
    <xf numFmtId="0" fontId="19" fillId="0" borderId="6" xfId="0" quotePrefix="1" applyFont="1" applyFill="1" applyBorder="1" applyAlignment="1" applyProtection="1">
      <alignment horizontal="right"/>
    </xf>
    <xf numFmtId="0" fontId="19" fillId="0" borderId="6" xfId="0" applyFont="1" applyFill="1" applyBorder="1" applyAlignment="1" applyProtection="1">
      <alignment horizontal="right"/>
    </xf>
    <xf numFmtId="0" fontId="19" fillId="0" borderId="7" xfId="0" applyFont="1" applyFill="1" applyBorder="1" applyAlignment="1" applyProtection="1">
      <alignment horizontal="right"/>
    </xf>
    <xf numFmtId="0" fontId="19" fillId="0" borderId="6" xfId="0" quotePrefix="1" applyFont="1" applyBorder="1" applyAlignment="1" applyProtection="1">
      <alignment horizontal="right"/>
    </xf>
    <xf numFmtId="0" fontId="0" fillId="0" borderId="16" xfId="0" applyFont="1" applyBorder="1" applyAlignment="1" applyProtection="1">
      <alignment horizontal="left"/>
    </xf>
    <xf numFmtId="0" fontId="25" fillId="0" borderId="16" xfId="0" applyFont="1" applyBorder="1" applyAlignment="1" applyProtection="1">
      <alignment horizontal="right"/>
    </xf>
    <xf numFmtId="0" fontId="30" fillId="0" borderId="6" xfId="0" applyFont="1" applyFill="1" applyBorder="1" applyAlignment="1" applyProtection="1">
      <alignment horizontal="right"/>
    </xf>
  </cellXfs>
  <cellStyles count="10">
    <cellStyle name="Comma 2" xfId="4" xr:uid="{00000000-0005-0000-0000-000000000000}"/>
    <cellStyle name="Comma 3" xfId="8" xr:uid="{00000000-0005-0000-0000-000001000000}"/>
    <cellStyle name="Currency" xfId="1" builtinId="4"/>
    <cellStyle name="Currency 2" xfId="3" xr:uid="{00000000-0005-0000-0000-000003000000}"/>
    <cellStyle name="Currency 3" xfId="7" xr:uid="{00000000-0005-0000-0000-000004000000}"/>
    <cellStyle name="Normal" xfId="0" builtinId="0"/>
    <cellStyle name="Normal 2" xfId="2" xr:uid="{00000000-0005-0000-0000-000006000000}"/>
    <cellStyle name="Normal 3" xfId="5" xr:uid="{00000000-0005-0000-0000-000007000000}"/>
    <cellStyle name="Normal 4" xfId="6" xr:uid="{00000000-0005-0000-0000-000008000000}"/>
    <cellStyle name="Percent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11547</xdr:colOff>
      <xdr:row>3</xdr:row>
      <xdr:rowOff>72825</xdr:rowOff>
    </xdr:from>
    <xdr:to>
      <xdr:col>1</xdr:col>
      <xdr:colOff>2634194</xdr:colOff>
      <xdr:row>7</xdr:row>
      <xdr:rowOff>69850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197" y="561775"/>
          <a:ext cx="2622647" cy="1114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119028</xdr:colOff>
      <xdr:row>0</xdr:row>
      <xdr:rowOff>44689</xdr:rowOff>
    </xdr:from>
    <xdr:to>
      <xdr:col>0</xdr:col>
      <xdr:colOff>870515</xdr:colOff>
      <xdr:row>1</xdr:row>
      <xdr:rowOff>173571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8" y="44689"/>
          <a:ext cx="751487" cy="319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
  <sheetViews>
    <sheetView showZeros="0" zoomScale="120" zoomScaleNormal="120" workbookViewId="0">
      <selection activeCell="G7" sqref="G7"/>
    </sheetView>
  </sheetViews>
  <sheetFormatPr defaultRowHeight="15" x14ac:dyDescent="0.25"/>
  <cols>
    <col min="1" max="1" width="3.7109375" style="20" customWidth="1"/>
    <col min="2" max="2" width="40.7109375" style="21" customWidth="1"/>
    <col min="3" max="3" width="20.7109375" style="72" customWidth="1"/>
    <col min="4" max="4" width="3.7109375" style="72" customWidth="1"/>
    <col min="5" max="5" width="3.7109375" style="20" customWidth="1"/>
    <col min="6" max="6" width="40.7109375" style="21" customWidth="1"/>
    <col min="7" max="7" width="20.7109375" style="72" customWidth="1"/>
    <col min="8" max="8" width="3.7109375" style="21" customWidth="1"/>
    <col min="9" max="16384" width="9.140625" style="21"/>
  </cols>
  <sheetData>
    <row r="1" spans="1:8" ht="15" customHeight="1" x14ac:dyDescent="0.25">
      <c r="B1" s="21" t="s">
        <v>223</v>
      </c>
      <c r="C1" s="183" t="s">
        <v>142</v>
      </c>
      <c r="D1" s="183"/>
      <c r="E1" s="183"/>
      <c r="F1" s="183"/>
      <c r="G1" s="183"/>
    </row>
    <row r="2" spans="1:8" ht="20.100000000000001" customHeight="1" x14ac:dyDescent="0.25">
      <c r="C2" s="184" t="s">
        <v>89</v>
      </c>
      <c r="D2" s="184"/>
      <c r="E2" s="184"/>
      <c r="F2" s="184"/>
      <c r="G2" s="184"/>
    </row>
    <row r="3" spans="1:8" ht="3.95" customHeight="1" x14ac:dyDescent="0.25">
      <c r="C3" s="22"/>
      <c r="D3" s="22"/>
      <c r="E3" s="22"/>
      <c r="F3" s="22"/>
      <c r="G3" s="22"/>
    </row>
    <row r="4" spans="1:8" ht="21.95" customHeight="1" x14ac:dyDescent="0.3">
      <c r="C4" s="23" t="s">
        <v>201</v>
      </c>
      <c r="D4" s="194">
        <f>'Assets Worksheet'!C155</f>
        <v>0</v>
      </c>
      <c r="E4" s="194"/>
      <c r="F4" s="194"/>
      <c r="G4" s="24" t="s">
        <v>94</v>
      </c>
    </row>
    <row r="5" spans="1:8" ht="21.95" customHeight="1" x14ac:dyDescent="0.3">
      <c r="C5" s="25" t="s">
        <v>200</v>
      </c>
      <c r="D5" s="185">
        <f>'Assets Worksheet'!B161</f>
        <v>0</v>
      </c>
      <c r="E5" s="185"/>
      <c r="F5" s="185"/>
      <c r="G5" s="26">
        <f>'Assets Worksheet'!B177</f>
        <v>0</v>
      </c>
    </row>
    <row r="6" spans="1:8" ht="21.95" customHeight="1" x14ac:dyDescent="0.3">
      <c r="C6" s="25" t="s">
        <v>200</v>
      </c>
      <c r="D6" s="186">
        <f>'Assets Worksheet'!F161</f>
        <v>0</v>
      </c>
      <c r="E6" s="186"/>
      <c r="F6" s="186"/>
      <c r="G6" s="27"/>
    </row>
    <row r="7" spans="1:8" ht="21.95" customHeight="1" x14ac:dyDescent="0.3">
      <c r="C7" s="28"/>
      <c r="D7" s="186">
        <f>'Assets Worksheet'!B163</f>
        <v>0</v>
      </c>
      <c r="E7" s="186"/>
      <c r="F7" s="186"/>
      <c r="G7" s="27"/>
    </row>
    <row r="8" spans="1:8" ht="21.95" customHeight="1" x14ac:dyDescent="0.3">
      <c r="C8" s="28"/>
      <c r="D8" s="186">
        <f>'Assets Worksheet'!B165</f>
        <v>0</v>
      </c>
      <c r="E8" s="186"/>
      <c r="F8" s="186"/>
      <c r="G8" s="29"/>
    </row>
    <row r="9" spans="1:8" ht="8.1" customHeight="1" x14ac:dyDescent="0.25">
      <c r="C9" s="30"/>
      <c r="D9" s="192"/>
      <c r="E9" s="192"/>
      <c r="F9" s="192"/>
      <c r="G9" s="31"/>
    </row>
    <row r="10" spans="1:8" s="43" customFormat="1" ht="23.25" x14ac:dyDescent="0.25">
      <c r="A10" s="191" t="s">
        <v>6</v>
      </c>
      <c r="B10" s="191"/>
      <c r="C10" s="191"/>
      <c r="D10" s="29"/>
      <c r="E10" s="191" t="s">
        <v>0</v>
      </c>
      <c r="F10" s="191"/>
      <c r="G10" s="191"/>
      <c r="H10" s="32"/>
    </row>
    <row r="11" spans="1:8" ht="8.1" customHeight="1" x14ac:dyDescent="0.35">
      <c r="A11" s="33"/>
      <c r="B11" s="33"/>
      <c r="C11" s="33"/>
      <c r="D11" s="34"/>
      <c r="E11" s="33"/>
      <c r="F11" s="33"/>
      <c r="G11" s="33"/>
      <c r="H11" s="35"/>
    </row>
    <row r="12" spans="1:8" ht="8.1" customHeight="1" x14ac:dyDescent="0.25">
      <c r="A12" s="36"/>
      <c r="B12" s="37"/>
      <c r="C12" s="37"/>
      <c r="D12" s="38"/>
      <c r="E12" s="36"/>
      <c r="F12" s="37"/>
      <c r="G12" s="37"/>
      <c r="H12" s="39"/>
    </row>
    <row r="13" spans="1:8" ht="20.100000000000001" customHeight="1" x14ac:dyDescent="0.3">
      <c r="A13" s="190" t="s">
        <v>8</v>
      </c>
      <c r="B13" s="190"/>
      <c r="C13" s="190"/>
      <c r="D13" s="40"/>
      <c r="E13" s="190" t="s">
        <v>1</v>
      </c>
      <c r="F13" s="190"/>
      <c r="G13" s="190"/>
    </row>
    <row r="14" spans="1:8" ht="20.100000000000001" customHeight="1" x14ac:dyDescent="0.25">
      <c r="A14" s="44" t="s">
        <v>83</v>
      </c>
      <c r="B14" s="45" t="s">
        <v>26</v>
      </c>
      <c r="C14" s="46">
        <f>'Assets Worksheet'!H11</f>
        <v>0</v>
      </c>
      <c r="D14" s="47"/>
      <c r="E14" s="187" t="s">
        <v>86</v>
      </c>
      <c r="F14" s="45" t="s">
        <v>108</v>
      </c>
      <c r="G14" s="46">
        <f>'Assets Worksheet'!D113</f>
        <v>0</v>
      </c>
    </row>
    <row r="15" spans="1:8" ht="20.100000000000001" customHeight="1" x14ac:dyDescent="0.25">
      <c r="A15" s="44" t="s">
        <v>65</v>
      </c>
      <c r="B15" s="45" t="s">
        <v>143</v>
      </c>
      <c r="C15" s="46">
        <f>'Assets Worksheet'!H20</f>
        <v>0</v>
      </c>
      <c r="D15" s="47"/>
      <c r="E15" s="196"/>
      <c r="F15" s="45" t="s">
        <v>24</v>
      </c>
      <c r="G15" s="46">
        <f>'Assets Worksheet'!D114</f>
        <v>0</v>
      </c>
    </row>
    <row r="16" spans="1:8" ht="20.100000000000001" customHeight="1" x14ac:dyDescent="0.25">
      <c r="A16" s="44" t="s">
        <v>66</v>
      </c>
      <c r="B16" s="45" t="s">
        <v>4</v>
      </c>
      <c r="C16" s="48">
        <f>'Assets Worksheet'!H29</f>
        <v>0</v>
      </c>
      <c r="D16" s="47"/>
      <c r="E16" s="196"/>
      <c r="F16" s="45" t="s">
        <v>9</v>
      </c>
      <c r="G16" s="46">
        <f>'Assets Worksheet'!D115</f>
        <v>0</v>
      </c>
    </row>
    <row r="17" spans="1:8" ht="20.100000000000001" customHeight="1" x14ac:dyDescent="0.25">
      <c r="A17" s="49" t="s">
        <v>67</v>
      </c>
      <c r="B17" s="45" t="s">
        <v>53</v>
      </c>
      <c r="C17" s="46">
        <f>'Assets Worksheet'!H37</f>
        <v>0</v>
      </c>
      <c r="D17" s="47"/>
      <c r="E17" s="196"/>
      <c r="F17" s="45" t="s">
        <v>150</v>
      </c>
      <c r="G17" s="46">
        <f>'Assets Worksheet'!D116</f>
        <v>0</v>
      </c>
    </row>
    <row r="18" spans="1:8" ht="20.100000000000001" customHeight="1" x14ac:dyDescent="0.25">
      <c r="A18" s="49" t="s">
        <v>68</v>
      </c>
      <c r="B18" s="45" t="s">
        <v>5</v>
      </c>
      <c r="C18" s="46">
        <f>'Assets Worksheet'!H44</f>
        <v>0</v>
      </c>
      <c r="D18" s="47"/>
      <c r="E18" s="196"/>
      <c r="F18" s="45" t="s">
        <v>106</v>
      </c>
      <c r="G18" s="46">
        <f>'Assets Worksheet'!D121</f>
        <v>0</v>
      </c>
    </row>
    <row r="19" spans="1:8" ht="20.100000000000001" customHeight="1" x14ac:dyDescent="0.3">
      <c r="A19" s="49"/>
      <c r="B19" s="50" t="s">
        <v>7</v>
      </c>
      <c r="C19" s="51">
        <f>SUM(C14:C18)</f>
        <v>0</v>
      </c>
      <c r="D19" s="47"/>
      <c r="E19" s="196"/>
      <c r="F19" s="45" t="s">
        <v>102</v>
      </c>
      <c r="G19" s="46">
        <f>'Assets Worksheet'!D122</f>
        <v>0</v>
      </c>
    </row>
    <row r="20" spans="1:8" ht="20.100000000000001" customHeight="1" x14ac:dyDescent="0.3">
      <c r="A20" s="49"/>
      <c r="B20" s="50" t="s">
        <v>14</v>
      </c>
      <c r="C20" s="51">
        <f>C19-G24</f>
        <v>0</v>
      </c>
      <c r="D20" s="47"/>
      <c r="E20" s="196"/>
      <c r="F20" s="52" t="s">
        <v>107</v>
      </c>
      <c r="G20" s="46">
        <f>'Assets Worksheet'!D117+'Assets Worksheet'!D119</f>
        <v>0</v>
      </c>
    </row>
    <row r="21" spans="1:8" ht="20.100000000000001" customHeight="1" x14ac:dyDescent="0.25">
      <c r="A21" s="53"/>
      <c r="B21" s="54"/>
      <c r="C21" s="55"/>
      <c r="D21" s="47"/>
      <c r="E21" s="196"/>
      <c r="F21" s="52" t="s">
        <v>103</v>
      </c>
      <c r="G21" s="46">
        <f>'Assets Worksheet'!D118+'Assets Worksheet'!D120</f>
        <v>0</v>
      </c>
    </row>
    <row r="22" spans="1:8" ht="20.100000000000001" customHeight="1" x14ac:dyDescent="0.25">
      <c r="A22" s="193"/>
      <c r="B22" s="193"/>
      <c r="C22" s="193"/>
      <c r="D22" s="47"/>
      <c r="E22" s="196"/>
      <c r="F22" s="56" t="s">
        <v>104</v>
      </c>
      <c r="G22" s="46">
        <f>'Assets Worksheet'!D123</f>
        <v>0</v>
      </c>
    </row>
    <row r="23" spans="1:8" ht="20.100000000000001" customHeight="1" x14ac:dyDescent="0.25">
      <c r="A23" s="193"/>
      <c r="B23" s="193"/>
      <c r="C23" s="193"/>
      <c r="D23" s="47"/>
      <c r="E23" s="188"/>
      <c r="F23" s="45" t="s">
        <v>10</v>
      </c>
      <c r="G23" s="46">
        <f>'Assets Worksheet'!D124</f>
        <v>0</v>
      </c>
    </row>
    <row r="24" spans="1:8" ht="20.100000000000001" customHeight="1" x14ac:dyDescent="0.3">
      <c r="A24" s="193"/>
      <c r="B24" s="193"/>
      <c r="C24" s="193"/>
      <c r="D24" s="47"/>
      <c r="E24" s="197" t="s">
        <v>25</v>
      </c>
      <c r="F24" s="198"/>
      <c r="G24" s="57">
        <f>SUM(G14:G23)</f>
        <v>0</v>
      </c>
    </row>
    <row r="25" spans="1:8" ht="20.100000000000001" customHeight="1" x14ac:dyDescent="0.3">
      <c r="A25" s="193"/>
      <c r="B25" s="193"/>
      <c r="C25" s="193"/>
      <c r="D25" s="47"/>
      <c r="E25" s="58"/>
      <c r="F25" s="59" t="s">
        <v>117</v>
      </c>
      <c r="G25" s="60">
        <f>IFERROR(C19/G24,0)</f>
        <v>0</v>
      </c>
      <c r="H25" s="61" t="s">
        <v>110</v>
      </c>
    </row>
    <row r="26" spans="1:8" ht="8.1" customHeight="1" x14ac:dyDescent="0.25">
      <c r="A26" s="36"/>
      <c r="B26" s="189"/>
      <c r="C26" s="189"/>
      <c r="D26" s="38"/>
      <c r="E26" s="36"/>
      <c r="F26" s="62"/>
      <c r="G26" s="63"/>
      <c r="H26" s="39"/>
    </row>
    <row r="27" spans="1:8" ht="20.100000000000001" customHeight="1" x14ac:dyDescent="0.3">
      <c r="A27" s="190" t="s">
        <v>2</v>
      </c>
      <c r="B27" s="190"/>
      <c r="C27" s="190"/>
      <c r="D27" s="64"/>
      <c r="E27" s="190" t="s">
        <v>3</v>
      </c>
      <c r="F27" s="190"/>
      <c r="G27" s="190"/>
    </row>
    <row r="28" spans="1:8" ht="20.100000000000001" customHeight="1" x14ac:dyDescent="0.25">
      <c r="A28" s="65" t="s">
        <v>70</v>
      </c>
      <c r="B28" s="45" t="s">
        <v>11</v>
      </c>
      <c r="C28" s="66">
        <f>'Assets Worksheet'!E62</f>
        <v>0</v>
      </c>
      <c r="D28" s="64"/>
      <c r="E28" s="187" t="s">
        <v>87</v>
      </c>
      <c r="F28" s="45" t="s">
        <v>203</v>
      </c>
      <c r="G28" s="46">
        <f>'Assets Worksheet'!F62-'Assets Worksheet'!D117</f>
        <v>0</v>
      </c>
    </row>
    <row r="29" spans="1:8" ht="20.100000000000001" customHeight="1" x14ac:dyDescent="0.25">
      <c r="A29" s="65" t="s">
        <v>72</v>
      </c>
      <c r="B29" s="45" t="s">
        <v>12</v>
      </c>
      <c r="C29" s="66">
        <f>'Assets Worksheet'!E75</f>
        <v>0</v>
      </c>
      <c r="D29" s="64"/>
      <c r="E29" s="188"/>
      <c r="F29" s="45" t="s">
        <v>204</v>
      </c>
      <c r="G29" s="46">
        <f>'Assets Worksheet'!G62-'Assets Worksheet'!D118</f>
        <v>0</v>
      </c>
    </row>
    <row r="30" spans="1:8" ht="20.100000000000001" customHeight="1" x14ac:dyDescent="0.25">
      <c r="A30" s="65" t="s">
        <v>73</v>
      </c>
      <c r="B30" s="45" t="s">
        <v>13</v>
      </c>
      <c r="C30" s="46">
        <f>'Assets Worksheet'!H83</f>
        <v>0</v>
      </c>
      <c r="D30" s="47"/>
      <c r="E30" s="187" t="s">
        <v>151</v>
      </c>
      <c r="F30" s="45" t="s">
        <v>205</v>
      </c>
      <c r="G30" s="46">
        <f>'Assets Worksheet'!F75-'Assets Worksheet'!D119</f>
        <v>0</v>
      </c>
    </row>
    <row r="31" spans="1:8" ht="20.100000000000001" customHeight="1" x14ac:dyDescent="0.25">
      <c r="A31" s="67"/>
      <c r="B31" s="68" t="s">
        <v>15</v>
      </c>
      <c r="C31" s="46">
        <f>SUM(C28:C30)</f>
        <v>0</v>
      </c>
      <c r="D31" s="47"/>
      <c r="E31" s="188"/>
      <c r="F31" s="69" t="s">
        <v>206</v>
      </c>
      <c r="G31" s="46">
        <f>'Assets Worksheet'!G75-'Assets Worksheet'!D120</f>
        <v>0</v>
      </c>
    </row>
    <row r="32" spans="1:8" ht="20.100000000000001" customHeight="1" x14ac:dyDescent="0.25">
      <c r="A32" s="67"/>
      <c r="B32" s="68" t="s">
        <v>16</v>
      </c>
      <c r="C32" s="46">
        <f>C31-G35</f>
        <v>0</v>
      </c>
      <c r="D32" s="47"/>
      <c r="E32" s="187" t="s">
        <v>191</v>
      </c>
      <c r="F32" s="70" t="s">
        <v>88</v>
      </c>
      <c r="G32" s="46">
        <f>SUM('Assets Worksheet'!H114:H118)</f>
        <v>0</v>
      </c>
    </row>
    <row r="33" spans="1:8" ht="20.100000000000001" customHeight="1" x14ac:dyDescent="0.25">
      <c r="A33" s="199"/>
      <c r="B33" s="199"/>
      <c r="C33" s="199"/>
      <c r="D33" s="47"/>
      <c r="E33" s="196"/>
      <c r="F33" s="45" t="s">
        <v>202</v>
      </c>
      <c r="G33" s="46">
        <f>SUM('Assets Worksheet'!H120:H123)</f>
        <v>0</v>
      </c>
    </row>
    <row r="34" spans="1:8" ht="20.100000000000001" customHeight="1" x14ac:dyDescent="0.25">
      <c r="A34" s="200"/>
      <c r="B34" s="200"/>
      <c r="C34" s="200"/>
      <c r="D34" s="47"/>
      <c r="E34" s="196"/>
      <c r="F34" s="45" t="s">
        <v>91</v>
      </c>
      <c r="G34" s="46">
        <f>SUM('Assets Worksheet'!H125:H126)</f>
        <v>0</v>
      </c>
    </row>
    <row r="35" spans="1:8" ht="20.100000000000001" customHeight="1" x14ac:dyDescent="0.3">
      <c r="A35" s="200"/>
      <c r="B35" s="200"/>
      <c r="C35" s="200"/>
      <c r="D35" s="47"/>
      <c r="E35" s="71"/>
      <c r="F35" s="50" t="s">
        <v>95</v>
      </c>
      <c r="G35" s="57">
        <f>SUM(G28:G34)</f>
        <v>0</v>
      </c>
    </row>
    <row r="36" spans="1:8" ht="20.100000000000001" customHeight="1" x14ac:dyDescent="0.25">
      <c r="A36" s="200"/>
      <c r="B36" s="200"/>
      <c r="C36" s="200"/>
      <c r="E36" s="73"/>
      <c r="F36" s="59" t="s">
        <v>116</v>
      </c>
      <c r="G36" s="74">
        <f>IFERROR(C31/G35,0)</f>
        <v>0</v>
      </c>
      <c r="H36" s="61" t="s">
        <v>110</v>
      </c>
    </row>
    <row r="37" spans="1:8" ht="8.1" customHeight="1" x14ac:dyDescent="0.25">
      <c r="A37" s="36"/>
      <c r="B37" s="63"/>
      <c r="C37" s="63"/>
      <c r="D37" s="63"/>
      <c r="E37" s="36"/>
      <c r="F37" s="75"/>
      <c r="G37" s="63"/>
      <c r="H37" s="39"/>
    </row>
    <row r="38" spans="1:8" ht="20.100000000000001" customHeight="1" x14ac:dyDescent="0.3">
      <c r="A38" s="195" t="s">
        <v>19</v>
      </c>
      <c r="B38" s="195"/>
      <c r="C38" s="195"/>
      <c r="D38" s="64"/>
      <c r="E38" s="190" t="s">
        <v>18</v>
      </c>
      <c r="F38" s="190"/>
      <c r="G38" s="190"/>
    </row>
    <row r="39" spans="1:8" ht="20.100000000000001" customHeight="1" x14ac:dyDescent="0.25">
      <c r="A39" s="65" t="s">
        <v>78</v>
      </c>
      <c r="B39" s="45" t="s">
        <v>149</v>
      </c>
      <c r="C39" s="46">
        <f>'Assets Worksheet'!E93</f>
        <v>0</v>
      </c>
      <c r="D39" s="76"/>
      <c r="E39" s="187" t="s">
        <v>78</v>
      </c>
      <c r="F39" s="45" t="s">
        <v>109</v>
      </c>
      <c r="G39" s="46">
        <f>'Assets Worksheet'!F93-'Assets Worksheet'!D121</f>
        <v>0</v>
      </c>
    </row>
    <row r="40" spans="1:8" ht="20.100000000000001" customHeight="1" x14ac:dyDescent="0.25">
      <c r="A40" s="65" t="s">
        <v>84</v>
      </c>
      <c r="B40" s="45" t="s">
        <v>17</v>
      </c>
      <c r="C40" s="46">
        <f>'Assets Worksheet'!H101</f>
        <v>0</v>
      </c>
      <c r="D40" s="76"/>
      <c r="E40" s="188"/>
      <c r="F40" s="45" t="s">
        <v>90</v>
      </c>
      <c r="G40" s="46">
        <f>'Assets Worksheet'!G93-'Assets Worksheet'!D122</f>
        <v>0</v>
      </c>
    </row>
    <row r="41" spans="1:8" ht="20.100000000000001" customHeight="1" x14ac:dyDescent="0.3">
      <c r="A41" s="65" t="s">
        <v>85</v>
      </c>
      <c r="B41" s="45" t="s">
        <v>27</v>
      </c>
      <c r="C41" s="46">
        <f>'Assets Worksheet'!H109</f>
        <v>0</v>
      </c>
      <c r="D41" s="76"/>
      <c r="E41" s="71"/>
      <c r="F41" s="50" t="s">
        <v>20</v>
      </c>
      <c r="G41" s="51">
        <f>SUM(G39:G40)</f>
        <v>0</v>
      </c>
    </row>
    <row r="42" spans="1:8" ht="20.100000000000001" customHeight="1" thickBot="1" x14ac:dyDescent="0.35">
      <c r="A42" s="67"/>
      <c r="B42" s="50" t="s">
        <v>113</v>
      </c>
      <c r="C42" s="51">
        <f>SUM(C39:C41)</f>
        <v>0</v>
      </c>
      <c r="D42" s="76"/>
      <c r="E42" s="77"/>
      <c r="F42" s="78" t="s">
        <v>115</v>
      </c>
      <c r="G42" s="79">
        <f>IFERROR(C42/G41,0)</f>
        <v>0</v>
      </c>
      <c r="H42" s="61" t="s">
        <v>110</v>
      </c>
    </row>
    <row r="43" spans="1:8" ht="20.100000000000001" customHeight="1" thickBot="1" x14ac:dyDescent="0.35">
      <c r="A43" s="65"/>
      <c r="B43" s="80" t="s">
        <v>112</v>
      </c>
      <c r="C43" s="81">
        <f>C42-G41</f>
        <v>0</v>
      </c>
      <c r="D43" s="76"/>
      <c r="E43" s="82"/>
      <c r="F43" s="83" t="s">
        <v>21</v>
      </c>
      <c r="G43" s="84">
        <f>G24+G35+G41</f>
        <v>0</v>
      </c>
    </row>
    <row r="44" spans="1:8" ht="20.100000000000001" customHeight="1" x14ac:dyDescent="0.3">
      <c r="A44" s="65"/>
      <c r="B44" s="83" t="s">
        <v>28</v>
      </c>
      <c r="C44" s="85">
        <f>C19+C31+C42</f>
        <v>0</v>
      </c>
      <c r="D44" s="76"/>
      <c r="E44" s="65"/>
      <c r="F44" s="86" t="s">
        <v>92</v>
      </c>
      <c r="G44" s="87">
        <f>C44-G43</f>
        <v>0</v>
      </c>
    </row>
    <row r="45" spans="1:8" ht="20.100000000000001" customHeight="1" x14ac:dyDescent="0.3">
      <c r="A45" s="73"/>
      <c r="B45" s="88" t="s">
        <v>114</v>
      </c>
      <c r="C45" s="74">
        <f>IFERROR(G43/G44,0)</f>
        <v>0</v>
      </c>
      <c r="D45" s="61" t="s">
        <v>110</v>
      </c>
      <c r="E45" s="65"/>
      <c r="F45" s="50" t="s">
        <v>22</v>
      </c>
      <c r="G45" s="51">
        <f>SUM(G43:G44)</f>
        <v>0</v>
      </c>
    </row>
    <row r="46" spans="1:8" ht="20.100000000000001" customHeight="1" x14ac:dyDescent="0.3">
      <c r="B46" s="88" t="s">
        <v>111</v>
      </c>
      <c r="C46" s="89">
        <f>IFERROR(G43/G45,0)</f>
        <v>0</v>
      </c>
      <c r="D46" s="61" t="s">
        <v>110</v>
      </c>
      <c r="E46" s="65"/>
      <c r="F46" s="50" t="s">
        <v>23</v>
      </c>
      <c r="G46" s="51">
        <v>0</v>
      </c>
    </row>
    <row r="47" spans="1:8" ht="20.100000000000001" customHeight="1" x14ac:dyDescent="0.3">
      <c r="B47" s="88"/>
      <c r="C47" s="90"/>
      <c r="D47" s="61"/>
      <c r="E47" s="77"/>
      <c r="F47" s="50" t="s">
        <v>221</v>
      </c>
      <c r="G47" s="51">
        <f>SUM(G14,G18,G20,G28,G30,G33,G39)</f>
        <v>0</v>
      </c>
    </row>
    <row r="48" spans="1:8" ht="8.1" customHeight="1" x14ac:dyDescent="0.25">
      <c r="A48" s="36"/>
      <c r="B48" s="39"/>
      <c r="C48" s="91"/>
      <c r="D48" s="91"/>
      <c r="E48" s="36"/>
      <c r="F48" s="39"/>
      <c r="G48" s="91"/>
      <c r="H48" s="39"/>
    </row>
  </sheetData>
  <sheetProtection algorithmName="SHA-512" hashValue="H+VVXDSSylZfjtPMOZJodWFeETc7yOwOkR82e9ehwjuc9LnnxCg4CjEYWfPF+He59YAc6+XCebFDAk9y3aCyhw==" saltValue="pbNM5FguXEw9t62FdOgauw==" spinCount="100000" sheet="1" objects="1" scenarios="1" selectLockedCells="1"/>
  <mergeCells count="25">
    <mergeCell ref="E39:E40"/>
    <mergeCell ref="E38:G38"/>
    <mergeCell ref="A38:C38"/>
    <mergeCell ref="E14:E23"/>
    <mergeCell ref="E24:F24"/>
    <mergeCell ref="A27:C27"/>
    <mergeCell ref="E27:G27"/>
    <mergeCell ref="E30:E31"/>
    <mergeCell ref="A33:C36"/>
    <mergeCell ref="E32:E34"/>
    <mergeCell ref="C1:G1"/>
    <mergeCell ref="C2:G2"/>
    <mergeCell ref="D5:F5"/>
    <mergeCell ref="D6:F6"/>
    <mergeCell ref="E28:E29"/>
    <mergeCell ref="B26:C26"/>
    <mergeCell ref="D7:F7"/>
    <mergeCell ref="D8:F8"/>
    <mergeCell ref="E13:G13"/>
    <mergeCell ref="A13:C13"/>
    <mergeCell ref="A10:C10"/>
    <mergeCell ref="E10:G10"/>
    <mergeCell ref="D9:F9"/>
    <mergeCell ref="A22:C25"/>
    <mergeCell ref="D4:F4"/>
  </mergeCells>
  <pageMargins left="0.7" right="0.7" top="1" bottom="0.75" header="0.3" footer="0.3"/>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78"/>
  <sheetViews>
    <sheetView showZeros="0" zoomScale="180" zoomScaleNormal="180" zoomScaleSheetLayoutView="110" zoomScalePageLayoutView="210" workbookViewId="0">
      <selection activeCell="A6" sqref="A6"/>
    </sheetView>
  </sheetViews>
  <sheetFormatPr defaultRowHeight="15" x14ac:dyDescent="0.25"/>
  <cols>
    <col min="1" max="7" width="13.7109375" style="94" customWidth="1"/>
    <col min="8" max="8" width="13.7109375" style="21" customWidth="1"/>
    <col min="9" max="9" width="9.140625" style="21"/>
    <col min="10" max="16384" width="9.140625" style="94"/>
  </cols>
  <sheetData>
    <row r="1" spans="1:9" x14ac:dyDescent="0.25">
      <c r="A1" s="92"/>
      <c r="B1" s="241" t="s">
        <v>142</v>
      </c>
      <c r="C1" s="241"/>
      <c r="D1" s="241"/>
      <c r="E1" s="241"/>
      <c r="F1" s="93" t="s">
        <v>215</v>
      </c>
      <c r="G1" s="243">
        <f>C155</f>
        <v>0</v>
      </c>
      <c r="H1" s="244"/>
    </row>
    <row r="2" spans="1:9" ht="18" customHeight="1" x14ac:dyDescent="0.4">
      <c r="A2" s="92"/>
      <c r="B2" s="242" t="s">
        <v>36</v>
      </c>
      <c r="C2" s="242"/>
      <c r="D2" s="242"/>
      <c r="E2" s="242"/>
      <c r="F2" s="93" t="s">
        <v>152</v>
      </c>
      <c r="G2" s="245">
        <v>2020</v>
      </c>
      <c r="H2" s="245"/>
    </row>
    <row r="3" spans="1:9" ht="3.95" customHeight="1" x14ac:dyDescent="0.25">
      <c r="A3" s="95"/>
      <c r="B3" s="95"/>
      <c r="C3" s="95"/>
      <c r="D3" s="95"/>
      <c r="E3" s="95"/>
      <c r="F3" s="95"/>
      <c r="G3" s="95"/>
      <c r="H3" s="39"/>
    </row>
    <row r="4" spans="1:9" s="97" customFormat="1" ht="12.95" customHeight="1" x14ac:dyDescent="0.2">
      <c r="A4" s="204" t="s">
        <v>147</v>
      </c>
      <c r="B4" s="204"/>
      <c r="C4" s="204"/>
      <c r="D4" s="204"/>
      <c r="E4" s="204"/>
      <c r="F4" s="204"/>
      <c r="G4" s="204"/>
      <c r="H4" s="204"/>
      <c r="I4" s="96"/>
    </row>
    <row r="5" spans="1:9" ht="12.95" customHeight="1" x14ac:dyDescent="0.25">
      <c r="A5" s="98" t="s">
        <v>29</v>
      </c>
      <c r="B5" s="247" t="s">
        <v>207</v>
      </c>
      <c r="C5" s="247"/>
      <c r="D5" s="247"/>
      <c r="E5" s="247"/>
      <c r="F5" s="247"/>
      <c r="G5" s="98" t="s">
        <v>33</v>
      </c>
      <c r="H5" s="99" t="s">
        <v>34</v>
      </c>
    </row>
    <row r="6" spans="1:9" x14ac:dyDescent="0.25">
      <c r="A6" s="18"/>
      <c r="B6" s="246"/>
      <c r="C6" s="246"/>
      <c r="D6" s="246"/>
      <c r="E6" s="246"/>
      <c r="F6" s="246"/>
      <c r="G6" s="1"/>
      <c r="H6" s="2"/>
    </row>
    <row r="7" spans="1:9" ht="15" customHeight="1" x14ac:dyDescent="0.25">
      <c r="A7" s="18"/>
      <c r="B7" s="246"/>
      <c r="C7" s="246"/>
      <c r="D7" s="246"/>
      <c r="E7" s="246"/>
      <c r="F7" s="246"/>
      <c r="G7" s="1"/>
      <c r="H7" s="2"/>
    </row>
    <row r="8" spans="1:9" x14ac:dyDescent="0.25">
      <c r="A8" s="18"/>
      <c r="B8" s="246"/>
      <c r="C8" s="246"/>
      <c r="D8" s="246"/>
      <c r="E8" s="246"/>
      <c r="F8" s="246"/>
      <c r="G8" s="1"/>
      <c r="H8" s="2"/>
    </row>
    <row r="9" spans="1:9" x14ac:dyDescent="0.25">
      <c r="A9" s="18"/>
      <c r="B9" s="246"/>
      <c r="C9" s="246"/>
      <c r="D9" s="246"/>
      <c r="E9" s="246"/>
      <c r="F9" s="246"/>
      <c r="G9" s="1"/>
      <c r="H9" s="2"/>
    </row>
    <row r="10" spans="1:9" x14ac:dyDescent="0.25">
      <c r="A10" s="18"/>
      <c r="B10" s="246"/>
      <c r="C10" s="246"/>
      <c r="D10" s="246"/>
      <c r="E10" s="246"/>
      <c r="F10" s="246"/>
      <c r="G10" s="1"/>
      <c r="H10" s="2"/>
    </row>
    <row r="11" spans="1:9" x14ac:dyDescent="0.25">
      <c r="A11" s="219" t="s">
        <v>32</v>
      </c>
      <c r="B11" s="219"/>
      <c r="C11" s="219"/>
      <c r="D11" s="219"/>
      <c r="E11" s="219"/>
      <c r="F11" s="219"/>
      <c r="G11" s="220"/>
      <c r="H11" s="100">
        <f>SUM(H6:H10)</f>
        <v>0</v>
      </c>
    </row>
    <row r="12" spans="1:9" ht="3.95" customHeight="1" x14ac:dyDescent="0.25">
      <c r="A12" s="201"/>
      <c r="B12" s="201"/>
      <c r="C12" s="201"/>
      <c r="D12" s="201"/>
      <c r="E12" s="201"/>
      <c r="F12" s="201"/>
      <c r="G12" s="201"/>
      <c r="H12" s="201"/>
    </row>
    <row r="13" spans="1:9" x14ac:dyDescent="0.25">
      <c r="A13" s="204" t="s">
        <v>145</v>
      </c>
      <c r="B13" s="204"/>
      <c r="C13" s="204"/>
      <c r="D13" s="204"/>
      <c r="E13" s="204"/>
      <c r="F13" s="204"/>
      <c r="G13" s="204"/>
      <c r="H13" s="204"/>
    </row>
    <row r="14" spans="1:9" ht="12.95" customHeight="1" x14ac:dyDescent="0.25">
      <c r="A14" s="214" t="s">
        <v>30</v>
      </c>
      <c r="B14" s="214"/>
      <c r="C14" s="214"/>
      <c r="D14" s="214"/>
      <c r="E14" s="214"/>
      <c r="F14" s="214"/>
      <c r="G14" s="214"/>
      <c r="H14" s="101" t="s">
        <v>144</v>
      </c>
    </row>
    <row r="15" spans="1:9" ht="15" customHeight="1" x14ac:dyDescent="0.25">
      <c r="A15" s="202"/>
      <c r="B15" s="202"/>
      <c r="C15" s="202"/>
      <c r="D15" s="202"/>
      <c r="E15" s="202"/>
      <c r="F15" s="202"/>
      <c r="G15" s="203"/>
      <c r="H15" s="42">
        <f t="shared" ref="H15" si="0">E15-SUM(F15:G15)</f>
        <v>0</v>
      </c>
    </row>
    <row r="16" spans="1:9" x14ac:dyDescent="0.25">
      <c r="A16" s="202"/>
      <c r="B16" s="202"/>
      <c r="C16" s="202"/>
      <c r="D16" s="202"/>
      <c r="E16" s="202"/>
      <c r="F16" s="202"/>
      <c r="G16" s="203"/>
      <c r="H16" s="42">
        <f t="shared" ref="H16" si="1">E16-SUM(F16:G16)</f>
        <v>0</v>
      </c>
    </row>
    <row r="17" spans="1:9" x14ac:dyDescent="0.25">
      <c r="A17" s="202"/>
      <c r="B17" s="202"/>
      <c r="C17" s="202"/>
      <c r="D17" s="202"/>
      <c r="E17" s="202"/>
      <c r="F17" s="202"/>
      <c r="G17" s="203"/>
      <c r="H17" s="42">
        <f t="shared" ref="H17:H19" si="2">E17-SUM(F17:G17)</f>
        <v>0</v>
      </c>
    </row>
    <row r="18" spans="1:9" x14ac:dyDescent="0.25">
      <c r="A18" s="202"/>
      <c r="B18" s="202"/>
      <c r="C18" s="202"/>
      <c r="D18" s="202"/>
      <c r="E18" s="202"/>
      <c r="F18" s="202"/>
      <c r="G18" s="203"/>
      <c r="H18" s="42">
        <f t="shared" si="2"/>
        <v>0</v>
      </c>
    </row>
    <row r="19" spans="1:9" x14ac:dyDescent="0.25">
      <c r="A19" s="202"/>
      <c r="B19" s="202"/>
      <c r="C19" s="202"/>
      <c r="D19" s="202"/>
      <c r="E19" s="202"/>
      <c r="F19" s="202"/>
      <c r="G19" s="203"/>
      <c r="H19" s="42">
        <f t="shared" si="2"/>
        <v>0</v>
      </c>
    </row>
    <row r="20" spans="1:9" x14ac:dyDescent="0.25">
      <c r="A20" s="219" t="s">
        <v>32</v>
      </c>
      <c r="B20" s="219"/>
      <c r="C20" s="219"/>
      <c r="D20" s="219"/>
      <c r="E20" s="219"/>
      <c r="F20" s="219"/>
      <c r="G20" s="220"/>
      <c r="H20" s="100">
        <f>SUM(H15:H19)</f>
        <v>0</v>
      </c>
    </row>
    <row r="21" spans="1:9" ht="3.95" customHeight="1" x14ac:dyDescent="0.25">
      <c r="A21" s="201"/>
      <c r="B21" s="201"/>
      <c r="C21" s="201"/>
      <c r="D21" s="201"/>
      <c r="E21" s="201"/>
      <c r="F21" s="201"/>
      <c r="G21" s="201"/>
      <c r="H21" s="201"/>
    </row>
    <row r="22" spans="1:9" x14ac:dyDescent="0.25">
      <c r="A22" s="204" t="s">
        <v>146</v>
      </c>
      <c r="B22" s="204"/>
      <c r="C22" s="204"/>
      <c r="D22" s="204"/>
      <c r="E22" s="204"/>
      <c r="F22" s="204"/>
      <c r="G22" s="204"/>
      <c r="H22" s="204"/>
    </row>
    <row r="23" spans="1:9" ht="12.95" customHeight="1" x14ac:dyDescent="0.25">
      <c r="A23" s="214" t="s">
        <v>35</v>
      </c>
      <c r="B23" s="214"/>
      <c r="C23" s="214"/>
      <c r="D23" s="214"/>
      <c r="E23" s="214"/>
      <c r="F23" s="214"/>
      <c r="G23" s="214"/>
      <c r="H23" s="99" t="s">
        <v>31</v>
      </c>
    </row>
    <row r="24" spans="1:9" x14ac:dyDescent="0.25">
      <c r="A24" s="205"/>
      <c r="B24" s="205"/>
      <c r="C24" s="205"/>
      <c r="D24" s="205"/>
      <c r="E24" s="205"/>
      <c r="F24" s="205"/>
      <c r="G24" s="206"/>
      <c r="H24" s="2">
        <v>0</v>
      </c>
    </row>
    <row r="25" spans="1:9" x14ac:dyDescent="0.25">
      <c r="A25" s="205"/>
      <c r="B25" s="205"/>
      <c r="C25" s="205"/>
      <c r="D25" s="205"/>
      <c r="E25" s="205"/>
      <c r="F25" s="205"/>
      <c r="G25" s="206"/>
      <c r="H25" s="2">
        <v>0</v>
      </c>
    </row>
    <row r="26" spans="1:9" x14ac:dyDescent="0.25">
      <c r="A26" s="205"/>
      <c r="B26" s="205"/>
      <c r="C26" s="205"/>
      <c r="D26" s="205"/>
      <c r="E26" s="205"/>
      <c r="F26" s="205"/>
      <c r="G26" s="206"/>
      <c r="H26" s="2">
        <v>0</v>
      </c>
    </row>
    <row r="27" spans="1:9" x14ac:dyDescent="0.25">
      <c r="A27" s="205"/>
      <c r="B27" s="205"/>
      <c r="C27" s="205"/>
      <c r="D27" s="205"/>
      <c r="E27" s="205"/>
      <c r="F27" s="205"/>
      <c r="G27" s="206"/>
      <c r="H27" s="2">
        <v>0</v>
      </c>
    </row>
    <row r="28" spans="1:9" x14ac:dyDescent="0.25">
      <c r="A28" s="205"/>
      <c r="B28" s="205"/>
      <c r="C28" s="205"/>
      <c r="D28" s="205"/>
      <c r="E28" s="205"/>
      <c r="F28" s="205"/>
      <c r="G28" s="206"/>
      <c r="H28" s="2">
        <v>0</v>
      </c>
    </row>
    <row r="29" spans="1:9" x14ac:dyDescent="0.25">
      <c r="A29" s="219" t="s">
        <v>32</v>
      </c>
      <c r="B29" s="219"/>
      <c r="C29" s="219"/>
      <c r="D29" s="219"/>
      <c r="E29" s="219"/>
      <c r="F29" s="219"/>
      <c r="G29" s="220"/>
      <c r="H29" s="100">
        <f>SUM(H24:H28)</f>
        <v>0</v>
      </c>
    </row>
    <row r="30" spans="1:9" ht="3.95" customHeight="1" x14ac:dyDescent="0.25">
      <c r="A30" s="201"/>
      <c r="B30" s="201"/>
      <c r="C30" s="201"/>
      <c r="D30" s="201"/>
      <c r="E30" s="201"/>
      <c r="F30" s="201"/>
      <c r="G30" s="201"/>
      <c r="H30" s="201"/>
    </row>
    <row r="31" spans="1:9" x14ac:dyDescent="0.25">
      <c r="A31" s="204" t="s">
        <v>148</v>
      </c>
      <c r="B31" s="204"/>
      <c r="C31" s="204"/>
      <c r="D31" s="204"/>
      <c r="E31" s="204"/>
      <c r="F31" s="204"/>
      <c r="G31" s="204"/>
      <c r="H31" s="204"/>
    </row>
    <row r="32" spans="1:9" s="103" customFormat="1" ht="12.95" customHeight="1" x14ac:dyDescent="0.2">
      <c r="A32" s="214" t="s">
        <v>35</v>
      </c>
      <c r="B32" s="214"/>
      <c r="C32" s="214"/>
      <c r="D32" s="214"/>
      <c r="E32" s="214"/>
      <c r="F32" s="214"/>
      <c r="G32" s="214"/>
      <c r="H32" s="99" t="s">
        <v>31</v>
      </c>
      <c r="I32" s="102"/>
    </row>
    <row r="33" spans="1:9" x14ac:dyDescent="0.25">
      <c r="A33" s="205"/>
      <c r="B33" s="205"/>
      <c r="C33" s="205"/>
      <c r="D33" s="205"/>
      <c r="E33" s="205"/>
      <c r="F33" s="205"/>
      <c r="G33" s="206"/>
      <c r="H33" s="2">
        <v>0</v>
      </c>
    </row>
    <row r="34" spans="1:9" x14ac:dyDescent="0.25">
      <c r="A34" s="205"/>
      <c r="B34" s="205"/>
      <c r="C34" s="205"/>
      <c r="D34" s="205"/>
      <c r="E34" s="205"/>
      <c r="F34" s="205"/>
      <c r="G34" s="206"/>
      <c r="H34" s="2">
        <v>0</v>
      </c>
    </row>
    <row r="35" spans="1:9" x14ac:dyDescent="0.25">
      <c r="A35" s="205"/>
      <c r="B35" s="205"/>
      <c r="C35" s="205"/>
      <c r="D35" s="205"/>
      <c r="E35" s="205"/>
      <c r="F35" s="205"/>
      <c r="G35" s="206"/>
      <c r="H35" s="2">
        <v>0</v>
      </c>
    </row>
    <row r="36" spans="1:9" x14ac:dyDescent="0.25">
      <c r="A36" s="205"/>
      <c r="B36" s="205"/>
      <c r="C36" s="205"/>
      <c r="D36" s="205"/>
      <c r="E36" s="205"/>
      <c r="F36" s="205"/>
      <c r="G36" s="206"/>
      <c r="H36" s="2">
        <v>0</v>
      </c>
    </row>
    <row r="37" spans="1:9" x14ac:dyDescent="0.25">
      <c r="A37" s="239" t="s">
        <v>32</v>
      </c>
      <c r="B37" s="239"/>
      <c r="C37" s="239"/>
      <c r="D37" s="239"/>
      <c r="E37" s="239"/>
      <c r="F37" s="239"/>
      <c r="G37" s="240"/>
      <c r="H37" s="100">
        <f>SUM(H33:H36)</f>
        <v>0</v>
      </c>
    </row>
    <row r="38" spans="1:9" ht="3.95" customHeight="1" x14ac:dyDescent="0.25">
      <c r="A38" s="201"/>
      <c r="B38" s="201"/>
      <c r="C38" s="201"/>
      <c r="D38" s="201"/>
      <c r="E38" s="201"/>
      <c r="F38" s="201"/>
      <c r="G38" s="201"/>
      <c r="H38" s="201"/>
    </row>
    <row r="39" spans="1:9" x14ac:dyDescent="0.25">
      <c r="A39" s="204" t="s">
        <v>190</v>
      </c>
      <c r="B39" s="204"/>
      <c r="C39" s="204"/>
      <c r="D39" s="204"/>
      <c r="E39" s="204"/>
      <c r="F39" s="204"/>
      <c r="G39" s="204"/>
      <c r="H39" s="204"/>
    </row>
    <row r="40" spans="1:9" x14ac:dyDescent="0.25">
      <c r="A40" s="214" t="s">
        <v>35</v>
      </c>
      <c r="B40" s="214"/>
      <c r="C40" s="214"/>
      <c r="D40" s="214"/>
      <c r="E40" s="214"/>
      <c r="F40" s="214"/>
      <c r="G40" s="214"/>
      <c r="H40" s="99" t="s">
        <v>31</v>
      </c>
    </row>
    <row r="41" spans="1:9" x14ac:dyDescent="0.25">
      <c r="A41" s="205"/>
      <c r="B41" s="205"/>
      <c r="C41" s="205"/>
      <c r="D41" s="205"/>
      <c r="E41" s="205"/>
      <c r="F41" s="205"/>
      <c r="G41" s="206"/>
      <c r="H41" s="2">
        <v>0</v>
      </c>
    </row>
    <row r="42" spans="1:9" x14ac:dyDescent="0.25">
      <c r="A42" s="205"/>
      <c r="B42" s="205"/>
      <c r="C42" s="205"/>
      <c r="D42" s="205"/>
      <c r="E42" s="205"/>
      <c r="F42" s="205"/>
      <c r="G42" s="206"/>
      <c r="H42" s="2">
        <v>0</v>
      </c>
    </row>
    <row r="43" spans="1:9" x14ac:dyDescent="0.25">
      <c r="A43" s="205"/>
      <c r="B43" s="205"/>
      <c r="C43" s="205"/>
      <c r="D43" s="205"/>
      <c r="E43" s="205"/>
      <c r="F43" s="205"/>
      <c r="G43" s="206"/>
      <c r="H43" s="2">
        <v>0</v>
      </c>
    </row>
    <row r="44" spans="1:9" x14ac:dyDescent="0.25">
      <c r="A44" s="239" t="s">
        <v>32</v>
      </c>
      <c r="B44" s="239"/>
      <c r="C44" s="239"/>
      <c r="D44" s="239"/>
      <c r="E44" s="239"/>
      <c r="F44" s="239"/>
      <c r="G44" s="240"/>
      <c r="H44" s="100">
        <f>SUM(H41:H43)</f>
        <v>0</v>
      </c>
    </row>
    <row r="45" spans="1:9" s="103" customFormat="1" ht="3.75" customHeight="1" x14ac:dyDescent="0.25">
      <c r="A45" s="201"/>
      <c r="B45" s="201"/>
      <c r="C45" s="201"/>
      <c r="D45" s="201"/>
      <c r="E45" s="201"/>
      <c r="F45" s="201"/>
      <c r="G45" s="201"/>
      <c r="H45" s="201"/>
      <c r="I45" s="102"/>
    </row>
    <row r="46" spans="1:9" x14ac:dyDescent="0.25">
      <c r="A46" s="204" t="s">
        <v>192</v>
      </c>
      <c r="B46" s="204"/>
      <c r="C46" s="204"/>
      <c r="D46" s="204"/>
      <c r="E46" s="204"/>
      <c r="F46" s="204"/>
      <c r="G46" s="204"/>
      <c r="H46" s="204"/>
    </row>
    <row r="47" spans="1:9" ht="12.95" customHeight="1" x14ac:dyDescent="0.25">
      <c r="A47" s="104" t="s">
        <v>29</v>
      </c>
      <c r="B47" s="214" t="s">
        <v>37</v>
      </c>
      <c r="C47" s="214"/>
      <c r="D47" s="214"/>
      <c r="E47" s="98" t="s">
        <v>31</v>
      </c>
      <c r="F47" s="98" t="s">
        <v>38</v>
      </c>
      <c r="G47" s="105" t="s">
        <v>39</v>
      </c>
      <c r="H47" s="99" t="s">
        <v>40</v>
      </c>
    </row>
    <row r="48" spans="1:9" x14ac:dyDescent="0.25">
      <c r="A48" s="4"/>
      <c r="B48" s="205"/>
      <c r="C48" s="205"/>
      <c r="D48" s="206"/>
      <c r="E48" s="3"/>
      <c r="F48" s="3"/>
      <c r="G48" s="3">
        <v>0</v>
      </c>
      <c r="H48" s="100">
        <f>E48-SUM(F48:G48)</f>
        <v>0</v>
      </c>
    </row>
    <row r="49" spans="1:8" x14ac:dyDescent="0.25">
      <c r="A49" s="4"/>
      <c r="B49" s="205"/>
      <c r="C49" s="205"/>
      <c r="D49" s="206"/>
      <c r="E49" s="3"/>
      <c r="F49" s="3"/>
      <c r="G49" s="3"/>
      <c r="H49" s="100">
        <f t="shared" ref="H49:H61" si="3">E49-SUM(F49:G49)</f>
        <v>0</v>
      </c>
    </row>
    <row r="50" spans="1:8" x14ac:dyDescent="0.25">
      <c r="A50" s="4"/>
      <c r="B50" s="205"/>
      <c r="C50" s="205"/>
      <c r="D50" s="206"/>
      <c r="E50" s="3"/>
      <c r="F50" s="3"/>
      <c r="G50" s="3"/>
      <c r="H50" s="100">
        <f t="shared" si="3"/>
        <v>0</v>
      </c>
    </row>
    <row r="51" spans="1:8" x14ac:dyDescent="0.25">
      <c r="A51" s="4"/>
      <c r="B51" s="224"/>
      <c r="C51" s="205"/>
      <c r="D51" s="206"/>
      <c r="E51" s="3"/>
      <c r="F51" s="3"/>
      <c r="G51" s="3"/>
      <c r="H51" s="100">
        <f t="shared" si="3"/>
        <v>0</v>
      </c>
    </row>
    <row r="52" spans="1:8" x14ac:dyDescent="0.25">
      <c r="A52" s="4"/>
      <c r="B52" s="224"/>
      <c r="C52" s="205"/>
      <c r="D52" s="206"/>
      <c r="E52" s="3"/>
      <c r="F52" s="3"/>
      <c r="G52" s="3"/>
      <c r="H52" s="100">
        <f t="shared" si="3"/>
        <v>0</v>
      </c>
    </row>
    <row r="53" spans="1:8" x14ac:dyDescent="0.25">
      <c r="A53" s="4"/>
      <c r="B53" s="224"/>
      <c r="C53" s="205"/>
      <c r="D53" s="206"/>
      <c r="E53" s="3"/>
      <c r="F53" s="3"/>
      <c r="G53" s="3"/>
      <c r="H53" s="100">
        <f t="shared" si="3"/>
        <v>0</v>
      </c>
    </row>
    <row r="54" spans="1:8" x14ac:dyDescent="0.25">
      <c r="A54" s="4"/>
      <c r="B54" s="224"/>
      <c r="C54" s="205"/>
      <c r="D54" s="206"/>
      <c r="E54" s="3"/>
      <c r="F54" s="3"/>
      <c r="G54" s="3"/>
      <c r="H54" s="100">
        <f t="shared" si="3"/>
        <v>0</v>
      </c>
    </row>
    <row r="55" spans="1:8" x14ac:dyDescent="0.25">
      <c r="A55" s="4"/>
      <c r="B55" s="224"/>
      <c r="C55" s="205"/>
      <c r="D55" s="206"/>
      <c r="E55" s="3"/>
      <c r="F55" s="3"/>
      <c r="G55" s="3"/>
      <c r="H55" s="100">
        <f t="shared" si="3"/>
        <v>0</v>
      </c>
    </row>
    <row r="56" spans="1:8" x14ac:dyDescent="0.25">
      <c r="A56" s="4"/>
      <c r="B56" s="205"/>
      <c r="C56" s="205"/>
      <c r="D56" s="206"/>
      <c r="E56" s="9"/>
      <c r="F56" s="9"/>
      <c r="G56" s="9"/>
      <c r="H56" s="100">
        <f t="shared" si="3"/>
        <v>0</v>
      </c>
    </row>
    <row r="57" spans="1:8" x14ac:dyDescent="0.25">
      <c r="A57" s="4"/>
      <c r="B57" s="205"/>
      <c r="C57" s="205"/>
      <c r="D57" s="206"/>
      <c r="E57" s="9"/>
      <c r="F57" s="9"/>
      <c r="G57" s="9"/>
      <c r="H57" s="100">
        <f t="shared" si="3"/>
        <v>0</v>
      </c>
    </row>
    <row r="58" spans="1:8" x14ac:dyDescent="0.25">
      <c r="A58" s="4"/>
      <c r="B58" s="205"/>
      <c r="C58" s="205"/>
      <c r="D58" s="206"/>
      <c r="E58" s="9"/>
      <c r="F58" s="9"/>
      <c r="G58" s="9"/>
      <c r="H58" s="100">
        <f t="shared" ref="H58:H59" si="4">E58-SUM(F58:G58)</f>
        <v>0</v>
      </c>
    </row>
    <row r="59" spans="1:8" x14ac:dyDescent="0.25">
      <c r="A59" s="4"/>
      <c r="B59" s="205"/>
      <c r="C59" s="205"/>
      <c r="D59" s="206"/>
      <c r="E59" s="9"/>
      <c r="F59" s="9"/>
      <c r="G59" s="9"/>
      <c r="H59" s="100">
        <f t="shared" si="4"/>
        <v>0</v>
      </c>
    </row>
    <row r="60" spans="1:8" x14ac:dyDescent="0.25">
      <c r="A60" s="4"/>
      <c r="B60" s="205"/>
      <c r="C60" s="205"/>
      <c r="D60" s="206"/>
      <c r="E60" s="9"/>
      <c r="F60" s="9"/>
      <c r="G60" s="9"/>
      <c r="H60" s="100">
        <f t="shared" si="3"/>
        <v>0</v>
      </c>
    </row>
    <row r="61" spans="1:8" x14ac:dyDescent="0.25">
      <c r="A61" s="4"/>
      <c r="B61" s="224"/>
      <c r="C61" s="205"/>
      <c r="D61" s="206"/>
      <c r="E61" s="3"/>
      <c r="F61" s="3"/>
      <c r="G61" s="3"/>
      <c r="H61" s="100">
        <f t="shared" si="3"/>
        <v>0</v>
      </c>
    </row>
    <row r="62" spans="1:8" x14ac:dyDescent="0.25">
      <c r="A62" s="219" t="s">
        <v>41</v>
      </c>
      <c r="B62" s="219"/>
      <c r="C62" s="219"/>
      <c r="D62" s="220"/>
      <c r="E62" s="106">
        <f>SUM(E48:E61)</f>
        <v>0</v>
      </c>
      <c r="F62" s="106">
        <f>SUM(F48:F61)</f>
        <v>0</v>
      </c>
      <c r="G62" s="106">
        <f>SUM(G48:G61)</f>
        <v>0</v>
      </c>
      <c r="H62" s="100">
        <f>SUM(H48:H61)</f>
        <v>0</v>
      </c>
    </row>
    <row r="63" spans="1:8" ht="3.95" customHeight="1" x14ac:dyDescent="0.25">
      <c r="A63" s="95"/>
      <c r="B63" s="95"/>
      <c r="C63" s="95"/>
      <c r="D63" s="95"/>
      <c r="E63" s="95"/>
      <c r="F63" s="95"/>
      <c r="G63" s="95"/>
      <c r="H63" s="39"/>
    </row>
    <row r="64" spans="1:8" x14ac:dyDescent="0.25">
      <c r="A64" s="204" t="s">
        <v>193</v>
      </c>
      <c r="B64" s="204"/>
      <c r="C64" s="204"/>
      <c r="D64" s="204"/>
      <c r="E64" s="204"/>
      <c r="F64" s="204"/>
      <c r="G64" s="204"/>
      <c r="H64" s="204"/>
    </row>
    <row r="65" spans="1:8" x14ac:dyDescent="0.25">
      <c r="A65" s="104" t="s">
        <v>29</v>
      </c>
      <c r="B65" s="221" t="s">
        <v>37</v>
      </c>
      <c r="C65" s="214"/>
      <c r="D65" s="221"/>
      <c r="E65" s="98" t="s">
        <v>31</v>
      </c>
      <c r="F65" s="98" t="s">
        <v>38</v>
      </c>
      <c r="G65" s="105" t="s">
        <v>39</v>
      </c>
      <c r="H65" s="99" t="s">
        <v>40</v>
      </c>
    </row>
    <row r="66" spans="1:8" x14ac:dyDescent="0.25">
      <c r="A66" s="4"/>
      <c r="B66" s="205"/>
      <c r="C66" s="205"/>
      <c r="D66" s="206"/>
      <c r="E66" s="3"/>
      <c r="F66" s="3"/>
      <c r="G66" s="3"/>
      <c r="H66" s="100">
        <f>E66-SUM(F66:G66)</f>
        <v>0</v>
      </c>
    </row>
    <row r="67" spans="1:8" x14ac:dyDescent="0.25">
      <c r="A67" s="4"/>
      <c r="B67" s="205"/>
      <c r="C67" s="205"/>
      <c r="D67" s="206"/>
      <c r="E67" s="3"/>
      <c r="F67" s="3"/>
      <c r="G67" s="3"/>
      <c r="H67" s="100">
        <f t="shared" ref="H67:H74" si="5">E67-SUM(F67:G67)</f>
        <v>0</v>
      </c>
    </row>
    <row r="68" spans="1:8" x14ac:dyDescent="0.25">
      <c r="A68" s="4"/>
      <c r="B68" s="205"/>
      <c r="C68" s="205"/>
      <c r="D68" s="206"/>
      <c r="E68" s="3"/>
      <c r="F68" s="3"/>
      <c r="G68" s="3"/>
      <c r="H68" s="100">
        <f t="shared" si="5"/>
        <v>0</v>
      </c>
    </row>
    <row r="69" spans="1:8" x14ac:dyDescent="0.25">
      <c r="A69" s="4"/>
      <c r="B69" s="205"/>
      <c r="C69" s="205"/>
      <c r="D69" s="206"/>
      <c r="E69" s="9"/>
      <c r="F69" s="9"/>
      <c r="G69" s="9"/>
      <c r="H69" s="100">
        <f t="shared" si="5"/>
        <v>0</v>
      </c>
    </row>
    <row r="70" spans="1:8" x14ac:dyDescent="0.25">
      <c r="A70" s="4"/>
      <c r="B70" s="205"/>
      <c r="C70" s="205"/>
      <c r="D70" s="206"/>
      <c r="E70" s="9"/>
      <c r="F70" s="9"/>
      <c r="G70" s="9"/>
      <c r="H70" s="100">
        <f t="shared" si="5"/>
        <v>0</v>
      </c>
    </row>
    <row r="71" spans="1:8" x14ac:dyDescent="0.25">
      <c r="A71" s="4"/>
      <c r="B71" s="205"/>
      <c r="C71" s="205"/>
      <c r="D71" s="206"/>
      <c r="E71" s="9"/>
      <c r="F71" s="9"/>
      <c r="G71" s="9"/>
      <c r="H71" s="100">
        <f t="shared" si="5"/>
        <v>0</v>
      </c>
    </row>
    <row r="72" spans="1:8" x14ac:dyDescent="0.25">
      <c r="A72" s="4"/>
      <c r="B72" s="205"/>
      <c r="C72" s="205"/>
      <c r="D72" s="206"/>
      <c r="E72" s="9"/>
      <c r="F72" s="9"/>
      <c r="G72" s="9"/>
      <c r="H72" s="100">
        <f t="shared" si="5"/>
        <v>0</v>
      </c>
    </row>
    <row r="73" spans="1:8" x14ac:dyDescent="0.25">
      <c r="A73" s="4"/>
      <c r="B73" s="205"/>
      <c r="C73" s="205"/>
      <c r="D73" s="206"/>
      <c r="E73" s="3"/>
      <c r="F73" s="3"/>
      <c r="G73" s="3"/>
      <c r="H73" s="100">
        <f t="shared" si="5"/>
        <v>0</v>
      </c>
    </row>
    <row r="74" spans="1:8" x14ac:dyDescent="0.25">
      <c r="A74" s="4"/>
      <c r="B74" s="224"/>
      <c r="C74" s="205"/>
      <c r="D74" s="206"/>
      <c r="E74" s="3"/>
      <c r="F74" s="3"/>
      <c r="G74" s="3"/>
      <c r="H74" s="100">
        <f t="shared" si="5"/>
        <v>0</v>
      </c>
    </row>
    <row r="75" spans="1:8" x14ac:dyDescent="0.25">
      <c r="A75" s="219" t="s">
        <v>41</v>
      </c>
      <c r="B75" s="219"/>
      <c r="C75" s="219"/>
      <c r="D75" s="220"/>
      <c r="E75" s="106">
        <f>SUM(E66:E74)</f>
        <v>0</v>
      </c>
      <c r="F75" s="106">
        <f>SUM(F66:F74)</f>
        <v>0</v>
      </c>
      <c r="G75" s="106">
        <f>SUM(G66:G74)</f>
        <v>0</v>
      </c>
      <c r="H75" s="100">
        <f>SUM(H66:H74)</f>
        <v>0</v>
      </c>
    </row>
    <row r="76" spans="1:8" ht="3.95" customHeight="1" x14ac:dyDescent="0.25">
      <c r="A76" s="95"/>
      <c r="B76" s="107"/>
      <c r="C76" s="107"/>
      <c r="D76" s="107"/>
      <c r="E76" s="107"/>
      <c r="F76" s="107"/>
      <c r="G76" s="107"/>
      <c r="H76" s="107"/>
    </row>
    <row r="77" spans="1:8" x14ac:dyDescent="0.25">
      <c r="A77" s="222" t="s">
        <v>194</v>
      </c>
      <c r="B77" s="223"/>
      <c r="C77" s="223"/>
      <c r="D77" s="223"/>
      <c r="E77" s="223"/>
      <c r="F77" s="223"/>
      <c r="G77" s="223"/>
      <c r="H77" s="223"/>
    </row>
    <row r="78" spans="1:8" x14ac:dyDescent="0.25">
      <c r="A78" s="238" t="s">
        <v>30</v>
      </c>
      <c r="B78" s="238"/>
      <c r="C78" s="238"/>
      <c r="D78" s="238"/>
      <c r="E78" s="238"/>
      <c r="F78" s="238"/>
      <c r="G78" s="238"/>
      <c r="H78" s="108" t="s">
        <v>31</v>
      </c>
    </row>
    <row r="79" spans="1:8" x14ac:dyDescent="0.25">
      <c r="A79" s="218"/>
      <c r="B79" s="218"/>
      <c r="C79" s="218"/>
      <c r="D79" s="218"/>
      <c r="E79" s="218"/>
      <c r="F79" s="218"/>
      <c r="G79" s="218"/>
      <c r="H79" s="15">
        <v>0</v>
      </c>
    </row>
    <row r="80" spans="1:8" x14ac:dyDescent="0.25">
      <c r="A80" s="218"/>
      <c r="B80" s="218"/>
      <c r="C80" s="218"/>
      <c r="D80" s="218"/>
      <c r="E80" s="218"/>
      <c r="F80" s="218"/>
      <c r="G80" s="218"/>
      <c r="H80" s="15">
        <v>0</v>
      </c>
    </row>
    <row r="81" spans="1:8" x14ac:dyDescent="0.25">
      <c r="A81" s="218"/>
      <c r="B81" s="218"/>
      <c r="C81" s="218"/>
      <c r="D81" s="218"/>
      <c r="E81" s="218"/>
      <c r="F81" s="218"/>
      <c r="G81" s="218"/>
      <c r="H81" s="15">
        <v>0</v>
      </c>
    </row>
    <row r="82" spans="1:8" x14ac:dyDescent="0.25">
      <c r="A82" s="218"/>
      <c r="B82" s="218"/>
      <c r="C82" s="218"/>
      <c r="D82" s="218"/>
      <c r="E82" s="218"/>
      <c r="F82" s="218"/>
      <c r="G82" s="218"/>
      <c r="H82" s="15">
        <v>0</v>
      </c>
    </row>
    <row r="83" spans="1:8" x14ac:dyDescent="0.25">
      <c r="A83" s="237" t="s">
        <v>32</v>
      </c>
      <c r="B83" s="237"/>
      <c r="C83" s="237"/>
      <c r="D83" s="237"/>
      <c r="E83" s="237"/>
      <c r="F83" s="237"/>
      <c r="G83" s="237"/>
      <c r="H83" s="109">
        <f>SUM(H79:H82)</f>
        <v>0</v>
      </c>
    </row>
    <row r="84" spans="1:8" ht="3.95" customHeight="1" x14ac:dyDescent="0.25">
      <c r="A84" s="95"/>
      <c r="B84" s="95"/>
      <c r="C84" s="95"/>
      <c r="D84" s="95"/>
      <c r="E84" s="95"/>
      <c r="F84" s="95"/>
      <c r="G84" s="95"/>
      <c r="H84" s="39"/>
    </row>
    <row r="85" spans="1:8" x14ac:dyDescent="0.25">
      <c r="A85" s="204" t="s">
        <v>195</v>
      </c>
      <c r="B85" s="204"/>
      <c r="C85" s="204"/>
      <c r="D85" s="204"/>
      <c r="E85" s="204"/>
      <c r="F85" s="204"/>
      <c r="G85" s="204"/>
      <c r="H85" s="204"/>
    </row>
    <row r="86" spans="1:8" x14ac:dyDescent="0.25">
      <c r="A86" s="214" t="s">
        <v>42</v>
      </c>
      <c r="B86" s="214"/>
      <c r="C86" s="214"/>
      <c r="D86" s="214"/>
      <c r="E86" s="98" t="s">
        <v>31</v>
      </c>
      <c r="F86" s="98" t="s">
        <v>38</v>
      </c>
      <c r="G86" s="110" t="s">
        <v>48</v>
      </c>
      <c r="H86" s="99" t="s">
        <v>40</v>
      </c>
    </row>
    <row r="87" spans="1:8" x14ac:dyDescent="0.25">
      <c r="A87" s="202"/>
      <c r="B87" s="202"/>
      <c r="C87" s="202"/>
      <c r="D87" s="203"/>
      <c r="E87" s="3"/>
      <c r="F87" s="3"/>
      <c r="G87" s="3"/>
      <c r="H87" s="100">
        <f>E87-SUM(F87:G87)</f>
        <v>0</v>
      </c>
    </row>
    <row r="88" spans="1:8" x14ac:dyDescent="0.25">
      <c r="A88" s="202"/>
      <c r="B88" s="202"/>
      <c r="C88" s="202"/>
      <c r="D88" s="203"/>
      <c r="E88" s="3"/>
      <c r="F88" s="3"/>
      <c r="G88" s="3"/>
      <c r="H88" s="100">
        <f t="shared" ref="H88:H92" si="6">E88-SUM(F88:G88)</f>
        <v>0</v>
      </c>
    </row>
    <row r="89" spans="1:8" x14ac:dyDescent="0.25">
      <c r="A89" s="202"/>
      <c r="B89" s="202"/>
      <c r="C89" s="202"/>
      <c r="D89" s="203"/>
      <c r="E89" s="3"/>
      <c r="F89" s="9"/>
      <c r="G89" s="9"/>
      <c r="H89" s="100">
        <f t="shared" si="6"/>
        <v>0</v>
      </c>
    </row>
    <row r="90" spans="1:8" x14ac:dyDescent="0.25">
      <c r="A90" s="202"/>
      <c r="B90" s="202"/>
      <c r="C90" s="202"/>
      <c r="D90" s="203"/>
      <c r="E90" s="3"/>
      <c r="F90" s="3"/>
      <c r="G90" s="3"/>
      <c r="H90" s="100">
        <f t="shared" si="6"/>
        <v>0</v>
      </c>
    </row>
    <row r="91" spans="1:8" x14ac:dyDescent="0.25">
      <c r="A91" s="202"/>
      <c r="B91" s="202"/>
      <c r="C91" s="202"/>
      <c r="D91" s="203"/>
      <c r="E91" s="3"/>
      <c r="F91" s="3"/>
      <c r="G91" s="3"/>
      <c r="H91" s="100">
        <f t="shared" si="6"/>
        <v>0</v>
      </c>
    </row>
    <row r="92" spans="1:8" x14ac:dyDescent="0.25">
      <c r="A92" s="202"/>
      <c r="B92" s="202"/>
      <c r="C92" s="202"/>
      <c r="D92" s="203"/>
      <c r="E92" s="3"/>
      <c r="F92" s="3"/>
      <c r="G92" s="3"/>
      <c r="H92" s="100">
        <f t="shared" si="6"/>
        <v>0</v>
      </c>
    </row>
    <row r="93" spans="1:8" x14ac:dyDescent="0.25">
      <c r="A93" s="219" t="s">
        <v>41</v>
      </c>
      <c r="B93" s="219"/>
      <c r="C93" s="219"/>
      <c r="D93" s="220"/>
      <c r="E93" s="106">
        <f>SUM(E87:E92)</f>
        <v>0</v>
      </c>
      <c r="F93" s="106">
        <f>SUM(F87:F92)</f>
        <v>0</v>
      </c>
      <c r="G93" s="106">
        <f>SUM(G87:G92)</f>
        <v>0</v>
      </c>
      <c r="H93" s="100">
        <f>SUM(H87:H92)</f>
        <v>0</v>
      </c>
    </row>
    <row r="94" spans="1:8" ht="3.95" customHeight="1" x14ac:dyDescent="0.25">
      <c r="A94" s="95"/>
      <c r="B94" s="95"/>
      <c r="C94" s="95"/>
      <c r="D94" s="95"/>
      <c r="E94" s="95"/>
      <c r="F94" s="95"/>
      <c r="G94" s="95"/>
      <c r="H94" s="39"/>
    </row>
    <row r="95" spans="1:8" x14ac:dyDescent="0.25">
      <c r="A95" s="204" t="s">
        <v>196</v>
      </c>
      <c r="B95" s="204"/>
      <c r="C95" s="204"/>
      <c r="D95" s="204"/>
      <c r="E95" s="204"/>
      <c r="F95" s="204"/>
      <c r="G95" s="204"/>
      <c r="H95" s="204"/>
    </row>
    <row r="96" spans="1:8" x14ac:dyDescent="0.25">
      <c r="A96" s="214" t="s">
        <v>60</v>
      </c>
      <c r="B96" s="214"/>
      <c r="C96" s="214"/>
      <c r="D96" s="214"/>
      <c r="E96" s="214"/>
      <c r="F96" s="214"/>
      <c r="G96" s="214"/>
      <c r="H96" s="99" t="s">
        <v>43</v>
      </c>
    </row>
    <row r="97" spans="1:9" x14ac:dyDescent="0.25">
      <c r="A97" s="225"/>
      <c r="B97" s="225"/>
      <c r="C97" s="225"/>
      <c r="D97" s="225"/>
      <c r="E97" s="225"/>
      <c r="F97" s="225"/>
      <c r="G97" s="226"/>
      <c r="H97" s="2">
        <v>0</v>
      </c>
    </row>
    <row r="98" spans="1:9" x14ac:dyDescent="0.25">
      <c r="A98" s="225"/>
      <c r="B98" s="225"/>
      <c r="C98" s="225"/>
      <c r="D98" s="225"/>
      <c r="E98" s="225"/>
      <c r="F98" s="225"/>
      <c r="G98" s="226"/>
      <c r="H98" s="2">
        <v>0</v>
      </c>
    </row>
    <row r="99" spans="1:9" x14ac:dyDescent="0.25">
      <c r="A99" s="225"/>
      <c r="B99" s="225"/>
      <c r="C99" s="225"/>
      <c r="D99" s="225"/>
      <c r="E99" s="225"/>
      <c r="F99" s="225"/>
      <c r="G99" s="226"/>
      <c r="H99" s="2">
        <v>0</v>
      </c>
    </row>
    <row r="100" spans="1:9" x14ac:dyDescent="0.25">
      <c r="A100" s="225"/>
      <c r="B100" s="225"/>
      <c r="C100" s="225"/>
      <c r="D100" s="225"/>
      <c r="E100" s="225"/>
      <c r="F100" s="225"/>
      <c r="G100" s="226"/>
      <c r="H100" s="2">
        <v>0</v>
      </c>
    </row>
    <row r="101" spans="1:9" x14ac:dyDescent="0.25">
      <c r="A101" s="219" t="s">
        <v>41</v>
      </c>
      <c r="B101" s="219"/>
      <c r="C101" s="219"/>
      <c r="D101" s="219"/>
      <c r="E101" s="219"/>
      <c r="F101" s="219"/>
      <c r="G101" s="220"/>
      <c r="H101" s="100">
        <f>SUM(H97:H100)</f>
        <v>0</v>
      </c>
    </row>
    <row r="102" spans="1:9" ht="3.95" customHeight="1" x14ac:dyDescent="0.25">
      <c r="A102" s="95"/>
      <c r="B102" s="95"/>
      <c r="C102" s="95"/>
      <c r="D102" s="95"/>
      <c r="E102" s="95"/>
      <c r="F102" s="95"/>
      <c r="G102" s="95"/>
      <c r="H102" s="39"/>
    </row>
    <row r="103" spans="1:9" x14ac:dyDescent="0.25">
      <c r="A103" s="213" t="s">
        <v>197</v>
      </c>
      <c r="B103" s="213"/>
      <c r="C103" s="213"/>
      <c r="D103" s="213"/>
      <c r="E103" s="213"/>
      <c r="F103" s="213"/>
      <c r="G103" s="213"/>
      <c r="H103" s="213"/>
    </row>
    <row r="104" spans="1:9" s="103" customFormat="1" ht="15" customHeight="1" x14ac:dyDescent="0.2">
      <c r="A104" s="214" t="s">
        <v>30</v>
      </c>
      <c r="B104" s="214"/>
      <c r="C104" s="214"/>
      <c r="D104" s="214"/>
      <c r="E104" s="214"/>
      <c r="F104" s="214"/>
      <c r="G104" s="214"/>
      <c r="H104" s="98" t="s">
        <v>31</v>
      </c>
      <c r="I104" s="102"/>
    </row>
    <row r="105" spans="1:9" x14ac:dyDescent="0.25">
      <c r="A105" s="202"/>
      <c r="B105" s="202"/>
      <c r="C105" s="202"/>
      <c r="D105" s="202"/>
      <c r="E105" s="202"/>
      <c r="F105" s="202"/>
      <c r="G105" s="203"/>
      <c r="H105" s="2">
        <v>0</v>
      </c>
    </row>
    <row r="106" spans="1:9" x14ac:dyDescent="0.25">
      <c r="A106" s="202"/>
      <c r="B106" s="202"/>
      <c r="C106" s="202"/>
      <c r="D106" s="202"/>
      <c r="E106" s="202"/>
      <c r="F106" s="202"/>
      <c r="G106" s="203"/>
      <c r="H106" s="2">
        <v>0</v>
      </c>
    </row>
    <row r="107" spans="1:9" x14ac:dyDescent="0.25">
      <c r="A107" s="202"/>
      <c r="B107" s="202"/>
      <c r="C107" s="202"/>
      <c r="D107" s="202"/>
      <c r="E107" s="202"/>
      <c r="F107" s="202"/>
      <c r="G107" s="203"/>
      <c r="H107" s="2">
        <v>0</v>
      </c>
    </row>
    <row r="108" spans="1:9" x14ac:dyDescent="0.25">
      <c r="A108" s="202"/>
      <c r="B108" s="202"/>
      <c r="C108" s="202"/>
      <c r="D108" s="202"/>
      <c r="E108" s="202"/>
      <c r="F108" s="202"/>
      <c r="G108" s="203"/>
      <c r="H108" s="2">
        <v>0</v>
      </c>
    </row>
    <row r="109" spans="1:9" x14ac:dyDescent="0.25">
      <c r="A109" s="219" t="s">
        <v>32</v>
      </c>
      <c r="B109" s="219"/>
      <c r="C109" s="219"/>
      <c r="D109" s="219"/>
      <c r="E109" s="219"/>
      <c r="F109" s="219"/>
      <c r="G109" s="220"/>
      <c r="H109" s="100">
        <f>SUM(H105:H108)</f>
        <v>0</v>
      </c>
    </row>
    <row r="110" spans="1:9" ht="3.95" customHeight="1" x14ac:dyDescent="0.25">
      <c r="A110" s="95"/>
      <c r="B110" s="95"/>
      <c r="C110" s="95"/>
      <c r="D110" s="95"/>
      <c r="E110" s="95"/>
      <c r="F110" s="95"/>
      <c r="G110" s="95"/>
      <c r="H110" s="39"/>
    </row>
    <row r="111" spans="1:9" x14ac:dyDescent="0.25">
      <c r="A111" s="204" t="s">
        <v>198</v>
      </c>
      <c r="B111" s="204"/>
      <c r="C111" s="204"/>
      <c r="D111" s="211"/>
      <c r="E111" s="212" t="s">
        <v>199</v>
      </c>
      <c r="F111" s="213"/>
      <c r="G111" s="213"/>
      <c r="H111" s="213"/>
    </row>
    <row r="112" spans="1:9" s="103" customFormat="1" ht="12" x14ac:dyDescent="0.2">
      <c r="A112" s="214" t="s">
        <v>44</v>
      </c>
      <c r="B112" s="214"/>
      <c r="C112" s="214"/>
      <c r="D112" s="99" t="s">
        <v>45</v>
      </c>
      <c r="E112" s="215" t="s">
        <v>30</v>
      </c>
      <c r="F112" s="214"/>
      <c r="G112" s="214"/>
      <c r="H112" s="98" t="s">
        <v>43</v>
      </c>
      <c r="I112" s="102"/>
    </row>
    <row r="113" spans="1:8" x14ac:dyDescent="0.25">
      <c r="A113" s="207" t="s">
        <v>47</v>
      </c>
      <c r="B113" s="207"/>
      <c r="C113" s="208"/>
      <c r="D113" s="2">
        <v>0</v>
      </c>
      <c r="E113" s="216" t="s">
        <v>55</v>
      </c>
      <c r="F113" s="217"/>
      <c r="G113" s="217"/>
      <c r="H113" s="111"/>
    </row>
    <row r="114" spans="1:8" x14ac:dyDescent="0.25">
      <c r="A114" s="207" t="s">
        <v>46</v>
      </c>
      <c r="B114" s="207"/>
      <c r="C114" s="208"/>
      <c r="D114" s="2"/>
      <c r="E114" s="209"/>
      <c r="F114" s="210"/>
      <c r="G114" s="210"/>
      <c r="H114" s="2"/>
    </row>
    <row r="115" spans="1:8" x14ac:dyDescent="0.25">
      <c r="A115" s="207" t="s">
        <v>9</v>
      </c>
      <c r="B115" s="207"/>
      <c r="C115" s="208"/>
      <c r="D115" s="2"/>
      <c r="E115" s="209"/>
      <c r="F115" s="210"/>
      <c r="G115" s="210"/>
      <c r="H115" s="2"/>
    </row>
    <row r="116" spans="1:8" x14ac:dyDescent="0.25">
      <c r="A116" s="207" t="s">
        <v>139</v>
      </c>
      <c r="B116" s="207"/>
      <c r="C116" s="208"/>
      <c r="D116" s="2"/>
      <c r="E116" s="209"/>
      <c r="F116" s="210"/>
      <c r="G116" s="210"/>
      <c r="H116" s="2"/>
    </row>
    <row r="117" spans="1:8" x14ac:dyDescent="0.25">
      <c r="A117" s="207" t="s">
        <v>96</v>
      </c>
      <c r="B117" s="207"/>
      <c r="C117" s="208"/>
      <c r="D117" s="2"/>
      <c r="E117" s="209"/>
      <c r="F117" s="210"/>
      <c r="G117" s="210"/>
      <c r="H117" s="2"/>
    </row>
    <row r="118" spans="1:8" x14ac:dyDescent="0.25">
      <c r="A118" s="207" t="s">
        <v>97</v>
      </c>
      <c r="B118" s="207"/>
      <c r="C118" s="208"/>
      <c r="D118" s="2"/>
      <c r="E118" s="229"/>
      <c r="F118" s="230"/>
      <c r="G118" s="231"/>
      <c r="H118" s="2"/>
    </row>
    <row r="119" spans="1:8" x14ac:dyDescent="0.25">
      <c r="A119" s="207" t="s">
        <v>98</v>
      </c>
      <c r="B119" s="207"/>
      <c r="C119" s="208"/>
      <c r="D119" s="2"/>
      <c r="E119" s="216" t="s">
        <v>208</v>
      </c>
      <c r="F119" s="217"/>
      <c r="G119" s="217"/>
      <c r="H119" s="111"/>
    </row>
    <row r="120" spans="1:8" x14ac:dyDescent="0.25">
      <c r="A120" s="207" t="s">
        <v>99</v>
      </c>
      <c r="B120" s="207"/>
      <c r="C120" s="208"/>
      <c r="D120" s="2"/>
      <c r="E120" s="232"/>
      <c r="F120" s="233"/>
      <c r="G120" s="234"/>
      <c r="H120" s="2"/>
    </row>
    <row r="121" spans="1:8" x14ac:dyDescent="0.25">
      <c r="A121" s="207" t="s">
        <v>100</v>
      </c>
      <c r="B121" s="207"/>
      <c r="C121" s="208"/>
      <c r="D121" s="2"/>
      <c r="E121" s="232"/>
      <c r="F121" s="233"/>
      <c r="G121" s="234"/>
      <c r="H121" s="2"/>
    </row>
    <row r="122" spans="1:8" x14ac:dyDescent="0.25">
      <c r="A122" s="227" t="s">
        <v>101</v>
      </c>
      <c r="B122" s="227"/>
      <c r="C122" s="228"/>
      <c r="D122" s="2"/>
      <c r="E122" s="209"/>
      <c r="F122" s="210"/>
      <c r="G122" s="210"/>
      <c r="H122" s="2"/>
    </row>
    <row r="123" spans="1:8" x14ac:dyDescent="0.25">
      <c r="A123" s="207" t="s">
        <v>105</v>
      </c>
      <c r="B123" s="207"/>
      <c r="C123" s="208"/>
      <c r="D123" s="2"/>
      <c r="E123" s="209"/>
      <c r="F123" s="210"/>
      <c r="G123" s="210"/>
      <c r="H123" s="2"/>
    </row>
    <row r="124" spans="1:8" x14ac:dyDescent="0.25">
      <c r="A124" s="207" t="s">
        <v>10</v>
      </c>
      <c r="B124" s="207"/>
      <c r="C124" s="208"/>
      <c r="D124" s="2"/>
      <c r="E124" s="216" t="s">
        <v>59</v>
      </c>
      <c r="F124" s="217"/>
      <c r="G124" s="217"/>
      <c r="H124" s="111"/>
    </row>
    <row r="125" spans="1:8" x14ac:dyDescent="0.25">
      <c r="A125" s="219" t="s">
        <v>32</v>
      </c>
      <c r="B125" s="219"/>
      <c r="C125" s="220"/>
      <c r="D125" s="100">
        <f>SUM(D113:D124)</f>
        <v>0</v>
      </c>
      <c r="E125" s="209"/>
      <c r="F125" s="210"/>
      <c r="G125" s="210"/>
      <c r="H125" s="2"/>
    </row>
    <row r="126" spans="1:8" x14ac:dyDescent="0.25">
      <c r="A126" s="207"/>
      <c r="B126" s="207"/>
      <c r="C126" s="208"/>
      <c r="D126" s="100"/>
      <c r="E126" s="209"/>
      <c r="F126" s="210"/>
      <c r="G126" s="210"/>
      <c r="H126" s="2"/>
    </row>
    <row r="127" spans="1:8" x14ac:dyDescent="0.25">
      <c r="A127" s="219"/>
      <c r="B127" s="219"/>
      <c r="C127" s="220"/>
      <c r="D127" s="100"/>
      <c r="E127" s="264" t="s">
        <v>32</v>
      </c>
      <c r="F127" s="265"/>
      <c r="G127" s="265"/>
      <c r="H127" s="100">
        <f>SUM(H114:H126)</f>
        <v>0</v>
      </c>
    </row>
    <row r="128" spans="1:8" ht="3.95" customHeight="1" x14ac:dyDescent="0.25">
      <c r="A128" s="95"/>
      <c r="B128" s="95"/>
      <c r="C128" s="95"/>
      <c r="D128" s="95"/>
      <c r="E128" s="95"/>
      <c r="F128" s="95"/>
      <c r="G128" s="95"/>
      <c r="H128" s="39"/>
    </row>
    <row r="129" spans="1:10" ht="15.75" x14ac:dyDescent="0.25">
      <c r="A129" s="268" t="s">
        <v>131</v>
      </c>
      <c r="B129" s="268"/>
      <c r="C129" s="268"/>
      <c r="D129" s="268"/>
      <c r="E129" s="268"/>
      <c r="F129" s="268"/>
      <c r="G129" s="268"/>
      <c r="H129" s="268"/>
    </row>
    <row r="130" spans="1:10" x14ac:dyDescent="0.25">
      <c r="D130" s="112"/>
      <c r="E130" s="266" t="s">
        <v>124</v>
      </c>
      <c r="F130" s="267"/>
      <c r="G130" s="267"/>
      <c r="H130" s="267"/>
    </row>
    <row r="131" spans="1:10" x14ac:dyDescent="0.25">
      <c r="A131" s="252" t="s">
        <v>121</v>
      </c>
      <c r="B131" s="252"/>
      <c r="C131" s="252"/>
      <c r="D131" s="14"/>
      <c r="E131" s="113" t="s">
        <v>125</v>
      </c>
      <c r="F131" s="11"/>
      <c r="G131" s="99" t="s">
        <v>126</v>
      </c>
      <c r="H131" s="12">
        <v>0</v>
      </c>
      <c r="J131" s="114" t="s">
        <v>119</v>
      </c>
    </row>
    <row r="132" spans="1:10" x14ac:dyDescent="0.25">
      <c r="A132" s="115" t="s">
        <v>118</v>
      </c>
      <c r="B132" s="249"/>
      <c r="C132" s="249"/>
      <c r="D132" s="249"/>
      <c r="E132" s="113" t="s">
        <v>127</v>
      </c>
      <c r="F132" s="17"/>
      <c r="G132" s="21"/>
      <c r="H132" s="41"/>
      <c r="J132" s="114" t="s">
        <v>120</v>
      </c>
    </row>
    <row r="133" spans="1:10" x14ac:dyDescent="0.25">
      <c r="A133" s="116"/>
      <c r="B133" s="249"/>
      <c r="C133" s="249"/>
      <c r="D133" s="249"/>
      <c r="E133" s="113" t="s">
        <v>128</v>
      </c>
      <c r="F133" s="17"/>
      <c r="G133" s="117" t="s">
        <v>136</v>
      </c>
      <c r="H133" s="12">
        <v>0</v>
      </c>
    </row>
    <row r="134" spans="1:10" x14ac:dyDescent="0.25">
      <c r="A134" s="116"/>
      <c r="B134" s="249"/>
      <c r="C134" s="249"/>
      <c r="D134" s="249"/>
      <c r="E134" s="113" t="s">
        <v>129</v>
      </c>
      <c r="F134" s="17"/>
      <c r="G134" s="102" t="s">
        <v>135</v>
      </c>
      <c r="H134" s="12">
        <v>0</v>
      </c>
    </row>
    <row r="135" spans="1:10" x14ac:dyDescent="0.25">
      <c r="A135" s="118" t="s">
        <v>122</v>
      </c>
      <c r="B135" s="249"/>
      <c r="C135" s="249"/>
      <c r="D135" s="249"/>
      <c r="E135" s="113" t="s">
        <v>130</v>
      </c>
      <c r="F135" s="17"/>
      <c r="G135" s="117" t="s">
        <v>132</v>
      </c>
      <c r="H135" s="12">
        <v>0</v>
      </c>
    </row>
    <row r="136" spans="1:10" x14ac:dyDescent="0.25">
      <c r="A136" s="116"/>
      <c r="B136" s="249"/>
      <c r="C136" s="249"/>
      <c r="D136" s="249"/>
      <c r="E136" s="113" t="s">
        <v>133</v>
      </c>
      <c r="F136" s="17"/>
      <c r="G136" s="117"/>
    </row>
    <row r="137" spans="1:10" x14ac:dyDescent="0.25">
      <c r="A137" s="116"/>
      <c r="B137" s="249"/>
      <c r="C137" s="249"/>
      <c r="D137" s="249"/>
      <c r="E137" s="113" t="s">
        <v>134</v>
      </c>
      <c r="F137" s="249"/>
      <c r="G137" s="249"/>
      <c r="H137" s="249"/>
    </row>
    <row r="138" spans="1:10" x14ac:dyDescent="0.25">
      <c r="C138" s="118" t="s">
        <v>123</v>
      </c>
      <c r="D138" s="10"/>
      <c r="E138" s="113"/>
      <c r="F138" s="249"/>
      <c r="G138" s="249"/>
      <c r="H138" s="249"/>
    </row>
    <row r="139" spans="1:10" ht="3.95" customHeight="1" x14ac:dyDescent="0.25">
      <c r="A139" s="95"/>
      <c r="B139" s="95"/>
      <c r="C139" s="119"/>
      <c r="D139" s="120"/>
      <c r="E139" s="121"/>
      <c r="F139" s="39"/>
      <c r="G139" s="121"/>
      <c r="H139" s="39"/>
    </row>
    <row r="140" spans="1:10" x14ac:dyDescent="0.25">
      <c r="A140" s="254" t="s">
        <v>153</v>
      </c>
      <c r="B140" s="254"/>
      <c r="C140" s="254"/>
      <c r="D140" s="254"/>
      <c r="E140" s="254"/>
      <c r="F140" s="254"/>
      <c r="G140" s="254"/>
      <c r="H140" s="254"/>
    </row>
    <row r="141" spans="1:10" x14ac:dyDescent="0.25">
      <c r="A141" s="247" t="s">
        <v>93</v>
      </c>
      <c r="B141" s="247"/>
      <c r="C141" s="247" t="s">
        <v>137</v>
      </c>
      <c r="D141" s="247"/>
      <c r="E141" s="247"/>
      <c r="F141" s="247"/>
      <c r="G141" s="99" t="s">
        <v>80</v>
      </c>
      <c r="H141" s="99" t="s">
        <v>81</v>
      </c>
    </row>
    <row r="142" spans="1:10" x14ac:dyDescent="0.25">
      <c r="A142" s="206"/>
      <c r="B142" s="248"/>
      <c r="C142" s="248"/>
      <c r="D142" s="248"/>
      <c r="E142" s="248"/>
      <c r="F142" s="248"/>
      <c r="G142" s="13"/>
      <c r="H142" s="6"/>
    </row>
    <row r="143" spans="1:10" x14ac:dyDescent="0.25">
      <c r="A143" s="206"/>
      <c r="B143" s="248"/>
      <c r="C143" s="248"/>
      <c r="D143" s="248"/>
      <c r="E143" s="248"/>
      <c r="F143" s="248"/>
      <c r="G143" s="13"/>
      <c r="H143" s="6"/>
    </row>
    <row r="144" spans="1:10" x14ac:dyDescent="0.25">
      <c r="A144" s="206"/>
      <c r="B144" s="248"/>
      <c r="C144" s="248"/>
      <c r="D144" s="248"/>
      <c r="E144" s="248"/>
      <c r="F144" s="248"/>
      <c r="G144" s="13"/>
      <c r="H144" s="6"/>
    </row>
    <row r="145" spans="1:9" x14ac:dyDescent="0.25">
      <c r="A145" s="206"/>
      <c r="B145" s="248"/>
      <c r="C145" s="248"/>
      <c r="D145" s="248"/>
      <c r="E145" s="248"/>
      <c r="F145" s="248"/>
      <c r="G145" s="13"/>
      <c r="H145" s="6"/>
    </row>
    <row r="146" spans="1:9" x14ac:dyDescent="0.25">
      <c r="A146" s="253" t="s">
        <v>32</v>
      </c>
      <c r="B146" s="253"/>
      <c r="C146" s="253"/>
      <c r="D146" s="253"/>
      <c r="E146" s="253"/>
      <c r="F146" s="253"/>
      <c r="G146" s="109">
        <f>SUM(G142:G145)</f>
        <v>0</v>
      </c>
      <c r="H146" s="100">
        <f>SUM(H142:H145)</f>
        <v>0</v>
      </c>
    </row>
    <row r="147" spans="1:9" ht="3.95" customHeight="1" x14ac:dyDescent="0.25">
      <c r="A147" s="95"/>
      <c r="B147" s="95"/>
      <c r="C147" s="95"/>
      <c r="D147" s="95"/>
      <c r="E147" s="95"/>
      <c r="F147" s="95"/>
      <c r="G147" s="95"/>
      <c r="H147" s="39"/>
    </row>
    <row r="148" spans="1:9" s="123" customFormat="1" ht="15" customHeight="1" x14ac:dyDescent="0.25">
      <c r="H148" s="124"/>
      <c r="I148" s="124"/>
    </row>
    <row r="149" spans="1:9" x14ac:dyDescent="0.25">
      <c r="A149" s="255" t="s">
        <v>140</v>
      </c>
      <c r="B149" s="256"/>
      <c r="C149" s="256"/>
      <c r="D149" s="256"/>
      <c r="E149" s="256"/>
      <c r="F149" s="256"/>
      <c r="G149" s="256"/>
      <c r="H149" s="257"/>
    </row>
    <row r="150" spans="1:9" x14ac:dyDescent="0.25">
      <c r="A150" s="258"/>
      <c r="B150" s="259"/>
      <c r="C150" s="259"/>
      <c r="D150" s="259"/>
      <c r="E150" s="259"/>
      <c r="F150" s="259"/>
      <c r="G150" s="259"/>
      <c r="H150" s="260"/>
    </row>
    <row r="151" spans="1:9" x14ac:dyDescent="0.25">
      <c r="A151" s="258"/>
      <c r="B151" s="259"/>
      <c r="C151" s="259"/>
      <c r="D151" s="259"/>
      <c r="E151" s="259"/>
      <c r="F151" s="259"/>
      <c r="G151" s="259"/>
      <c r="H151" s="260"/>
    </row>
    <row r="152" spans="1:9" x14ac:dyDescent="0.25">
      <c r="A152" s="258"/>
      <c r="B152" s="259"/>
      <c r="C152" s="259"/>
      <c r="D152" s="259"/>
      <c r="E152" s="259"/>
      <c r="F152" s="259"/>
      <c r="G152" s="259"/>
      <c r="H152" s="260"/>
    </row>
    <row r="153" spans="1:9" ht="15" customHeight="1" x14ac:dyDescent="0.25">
      <c r="A153" s="261"/>
      <c r="B153" s="262"/>
      <c r="C153" s="262"/>
      <c r="D153" s="262"/>
      <c r="E153" s="262"/>
      <c r="F153" s="262"/>
      <c r="G153" s="262"/>
      <c r="H153" s="263"/>
    </row>
    <row r="154" spans="1:9" ht="3.95" customHeight="1" x14ac:dyDescent="0.25">
      <c r="A154" s="125"/>
      <c r="B154" s="125"/>
      <c r="C154" s="125"/>
      <c r="D154" s="125"/>
      <c r="E154" s="125"/>
      <c r="F154" s="125"/>
      <c r="G154" s="125"/>
      <c r="H154" s="125"/>
    </row>
    <row r="155" spans="1:9" ht="15" customHeight="1" x14ac:dyDescent="0.25">
      <c r="A155" s="250" t="s">
        <v>201</v>
      </c>
      <c r="B155" s="250"/>
      <c r="C155" s="251"/>
      <c r="D155" s="251"/>
      <c r="E155" s="251"/>
      <c r="F155" s="251"/>
      <c r="G155" s="251"/>
      <c r="H155" s="251"/>
    </row>
    <row r="156" spans="1:9" ht="3.95" customHeight="1" x14ac:dyDescent="0.25">
      <c r="A156" s="126"/>
      <c r="B156" s="126"/>
      <c r="C156" s="127"/>
      <c r="D156" s="127"/>
      <c r="E156" s="127"/>
      <c r="F156" s="127"/>
      <c r="G156" s="127"/>
      <c r="H156" s="127"/>
    </row>
    <row r="157" spans="1:9" ht="15" customHeight="1" x14ac:dyDescent="0.25">
      <c r="A157" s="250" t="s">
        <v>222</v>
      </c>
      <c r="B157" s="250"/>
      <c r="C157" s="251"/>
      <c r="D157" s="251"/>
      <c r="E157" s="251"/>
      <c r="F157" s="251"/>
      <c r="G157" s="251"/>
      <c r="H157" s="251"/>
    </row>
    <row r="158" spans="1:9" ht="3.95" customHeight="1" x14ac:dyDescent="0.25">
      <c r="A158" s="182"/>
      <c r="B158" s="182"/>
      <c r="C158" s="127"/>
      <c r="D158" s="127"/>
      <c r="E158" s="127"/>
      <c r="F158" s="127"/>
      <c r="G158" s="127"/>
      <c r="H158" s="127"/>
    </row>
    <row r="159" spans="1:9" ht="15" customHeight="1" x14ac:dyDescent="0.25">
      <c r="A159" s="250" t="s">
        <v>219</v>
      </c>
      <c r="B159" s="250"/>
      <c r="C159" s="251"/>
      <c r="D159" s="251"/>
      <c r="E159" s="251"/>
      <c r="F159" s="251"/>
      <c r="G159" s="251"/>
      <c r="H159" s="251"/>
    </row>
    <row r="160" spans="1:9" ht="3.95" customHeight="1" x14ac:dyDescent="0.25"/>
    <row r="161" spans="1:8" x14ac:dyDescent="0.25">
      <c r="A161" s="128" t="s">
        <v>54</v>
      </c>
      <c r="B161" s="236"/>
      <c r="C161" s="236"/>
      <c r="D161" s="236"/>
      <c r="E161" s="128" t="s">
        <v>54</v>
      </c>
      <c r="F161" s="236"/>
      <c r="G161" s="236"/>
      <c r="H161" s="236"/>
    </row>
    <row r="162" spans="1:8" ht="3.95" customHeight="1" x14ac:dyDescent="0.25">
      <c r="B162" s="129"/>
      <c r="C162" s="129"/>
      <c r="D162" s="129"/>
      <c r="F162" s="129"/>
      <c r="G162" s="129"/>
      <c r="H162" s="130"/>
    </row>
    <row r="163" spans="1:8" x14ac:dyDescent="0.25">
      <c r="A163" s="128" t="s">
        <v>56</v>
      </c>
      <c r="B163" s="236"/>
      <c r="C163" s="236"/>
      <c r="D163" s="236"/>
      <c r="E163" s="128" t="s">
        <v>56</v>
      </c>
      <c r="F163" s="236"/>
      <c r="G163" s="236"/>
      <c r="H163" s="236"/>
    </row>
    <row r="164" spans="1:8" ht="3.95" customHeight="1" x14ac:dyDescent="0.25">
      <c r="B164" s="129"/>
      <c r="C164" s="129"/>
      <c r="D164" s="129"/>
      <c r="F164" s="129"/>
      <c r="G164" s="129"/>
      <c r="H164" s="130"/>
    </row>
    <row r="165" spans="1:8" x14ac:dyDescent="0.25">
      <c r="A165" s="128" t="s">
        <v>57</v>
      </c>
      <c r="B165" s="236"/>
      <c r="C165" s="236"/>
      <c r="D165" s="236"/>
      <c r="E165" s="128" t="s">
        <v>57</v>
      </c>
      <c r="F165" s="236"/>
      <c r="G165" s="236"/>
      <c r="H165" s="236"/>
    </row>
    <row r="166" spans="1:8" ht="3.95" customHeight="1" x14ac:dyDescent="0.25">
      <c r="B166" s="129"/>
      <c r="C166" s="129"/>
      <c r="D166" s="129"/>
      <c r="F166" s="129"/>
      <c r="G166" s="129"/>
      <c r="H166" s="130"/>
    </row>
    <row r="167" spans="1:8" x14ac:dyDescent="0.25">
      <c r="A167" s="128" t="s">
        <v>58</v>
      </c>
      <c r="B167" s="236"/>
      <c r="C167" s="236"/>
      <c r="D167" s="236"/>
      <c r="E167" s="128" t="s">
        <v>58</v>
      </c>
      <c r="F167" s="236"/>
      <c r="G167" s="236"/>
      <c r="H167" s="236"/>
    </row>
    <row r="168" spans="1:8" ht="3.95" customHeight="1" x14ac:dyDescent="0.25">
      <c r="A168" s="128"/>
      <c r="B168" s="131"/>
      <c r="C168" s="131"/>
      <c r="D168" s="131"/>
      <c r="E168" s="128"/>
      <c r="F168" s="131"/>
      <c r="G168" s="131"/>
      <c r="H168" s="131"/>
    </row>
    <row r="169" spans="1:8" x14ac:dyDescent="0.25">
      <c r="A169" s="128" t="s">
        <v>61</v>
      </c>
      <c r="B169" s="236"/>
      <c r="C169" s="236"/>
      <c r="D169" s="236"/>
      <c r="E169" s="128" t="s">
        <v>61</v>
      </c>
      <c r="F169" s="236"/>
      <c r="G169" s="236"/>
      <c r="H169" s="236"/>
    </row>
    <row r="170" spans="1:8" ht="3.95" customHeight="1" x14ac:dyDescent="0.25">
      <c r="B170" s="129"/>
      <c r="C170" s="129"/>
      <c r="D170" s="129"/>
      <c r="F170" s="129"/>
      <c r="G170" s="129"/>
      <c r="H170" s="130"/>
    </row>
    <row r="171" spans="1:8" x14ac:dyDescent="0.25">
      <c r="A171" s="128" t="s">
        <v>50</v>
      </c>
      <c r="B171" s="236"/>
      <c r="C171" s="236"/>
      <c r="D171" s="236"/>
      <c r="E171" s="128" t="s">
        <v>50</v>
      </c>
      <c r="F171" s="236"/>
      <c r="G171" s="236"/>
      <c r="H171" s="236"/>
    </row>
    <row r="172" spans="1:8" ht="3.95" customHeight="1" x14ac:dyDescent="0.25">
      <c r="B172" s="129"/>
      <c r="C172" s="129"/>
      <c r="D172" s="129"/>
      <c r="F172" s="129"/>
      <c r="G172" s="129"/>
      <c r="H172" s="130"/>
    </row>
    <row r="173" spans="1:8" x14ac:dyDescent="0.25">
      <c r="A173" s="128" t="s">
        <v>52</v>
      </c>
      <c r="B173" s="236"/>
      <c r="C173" s="236"/>
      <c r="D173" s="236"/>
      <c r="E173" s="128" t="s">
        <v>52</v>
      </c>
      <c r="F173" s="236"/>
      <c r="G173" s="236"/>
      <c r="H173" s="236"/>
    </row>
    <row r="174" spans="1:8" ht="3.95" customHeight="1" x14ac:dyDescent="0.25">
      <c r="B174" s="129"/>
      <c r="C174" s="129"/>
      <c r="D174" s="129"/>
      <c r="F174" s="129"/>
      <c r="G174" s="129"/>
      <c r="H174" s="130"/>
    </row>
    <row r="175" spans="1:8" x14ac:dyDescent="0.25">
      <c r="A175" s="128" t="s">
        <v>49</v>
      </c>
      <c r="B175" s="236"/>
      <c r="C175" s="236"/>
      <c r="D175" s="236"/>
      <c r="E175" s="128" t="s">
        <v>49</v>
      </c>
      <c r="F175" s="236"/>
      <c r="G175" s="236"/>
      <c r="H175" s="236"/>
    </row>
    <row r="176" spans="1:8" ht="3.95" customHeight="1" x14ac:dyDescent="0.25">
      <c r="B176" s="129"/>
      <c r="C176" s="129"/>
      <c r="D176" s="129"/>
      <c r="F176" s="129"/>
      <c r="G176" s="129"/>
      <c r="H176" s="130"/>
    </row>
    <row r="177" spans="1:8" x14ac:dyDescent="0.25">
      <c r="A177" s="128" t="s">
        <v>51</v>
      </c>
      <c r="B177" s="235"/>
      <c r="C177" s="236"/>
      <c r="D177" s="236"/>
      <c r="E177" s="128" t="s">
        <v>51</v>
      </c>
      <c r="F177" s="236"/>
      <c r="G177" s="236"/>
      <c r="H177" s="236"/>
    </row>
    <row r="178" spans="1:8" ht="3.75" customHeight="1" x14ac:dyDescent="0.25"/>
  </sheetData>
  <sheetProtection algorithmName="SHA-512" hashValue="Zoc5Rf1zZXU8CdJZk0g3o5G+FhtDlfA2jkqhyFfKDwaOAgW4W2j0Wg1f+54223AmyqP0AqRgG1wpFu3B5mDRog==" saltValue="J5JNAkdWEMBYFNceR1jhoA==" spinCount="100000" sheet="1" objects="1" scenarios="1" selectLockedCells="1"/>
  <mergeCells count="187">
    <mergeCell ref="B161:D161"/>
    <mergeCell ref="F161:H161"/>
    <mergeCell ref="A149:H153"/>
    <mergeCell ref="B171:D171"/>
    <mergeCell ref="F171:H171"/>
    <mergeCell ref="A145:B145"/>
    <mergeCell ref="A143:B143"/>
    <mergeCell ref="A109:G109"/>
    <mergeCell ref="B163:D163"/>
    <mergeCell ref="F163:H163"/>
    <mergeCell ref="A157:B157"/>
    <mergeCell ref="C157:H157"/>
    <mergeCell ref="B134:D134"/>
    <mergeCell ref="C141:F141"/>
    <mergeCell ref="A141:B141"/>
    <mergeCell ref="C142:F142"/>
    <mergeCell ref="A142:B142"/>
    <mergeCell ref="B137:D137"/>
    <mergeCell ref="A127:C127"/>
    <mergeCell ref="E127:G127"/>
    <mergeCell ref="B135:D135"/>
    <mergeCell ref="E130:H130"/>
    <mergeCell ref="A129:H129"/>
    <mergeCell ref="B132:D132"/>
    <mergeCell ref="B173:D173"/>
    <mergeCell ref="F173:H173"/>
    <mergeCell ref="B167:D167"/>
    <mergeCell ref="F167:H167"/>
    <mergeCell ref="F165:H165"/>
    <mergeCell ref="B165:D165"/>
    <mergeCell ref="B169:D169"/>
    <mergeCell ref="F169:H169"/>
    <mergeCell ref="B175:D175"/>
    <mergeCell ref="F175:H175"/>
    <mergeCell ref="A38:H38"/>
    <mergeCell ref="A37:G37"/>
    <mergeCell ref="A36:G36"/>
    <mergeCell ref="B47:D47"/>
    <mergeCell ref="C143:F143"/>
    <mergeCell ref="B136:D136"/>
    <mergeCell ref="F137:H137"/>
    <mergeCell ref="A159:B159"/>
    <mergeCell ref="C159:H159"/>
    <mergeCell ref="F138:H138"/>
    <mergeCell ref="A155:B155"/>
    <mergeCell ref="C155:H155"/>
    <mergeCell ref="A131:C131"/>
    <mergeCell ref="B133:D133"/>
    <mergeCell ref="A146:F146"/>
    <mergeCell ref="C144:F144"/>
    <mergeCell ref="C145:F145"/>
    <mergeCell ref="A144:B144"/>
    <mergeCell ref="A140:H140"/>
    <mergeCell ref="A104:G104"/>
    <mergeCell ref="A105:G105"/>
    <mergeCell ref="A107:G107"/>
    <mergeCell ref="A99:G99"/>
    <mergeCell ref="A100:G100"/>
    <mergeCell ref="B1:E1"/>
    <mergeCell ref="B2:E2"/>
    <mergeCell ref="G1:H1"/>
    <mergeCell ref="G2:H2"/>
    <mergeCell ref="A20:G20"/>
    <mergeCell ref="B6:F6"/>
    <mergeCell ref="B8:F8"/>
    <mergeCell ref="A11:G11"/>
    <mergeCell ref="B9:F9"/>
    <mergeCell ref="B10:F10"/>
    <mergeCell ref="A4:H4"/>
    <mergeCell ref="A13:H13"/>
    <mergeCell ref="B5:F5"/>
    <mergeCell ref="A14:G14"/>
    <mergeCell ref="A15:G15"/>
    <mergeCell ref="A16:G16"/>
    <mergeCell ref="B7:F7"/>
    <mergeCell ref="A12:H12"/>
    <mergeCell ref="A19:G19"/>
    <mergeCell ref="A17:G17"/>
    <mergeCell ref="A18:G18"/>
    <mergeCell ref="A42:G42"/>
    <mergeCell ref="A43:G43"/>
    <mergeCell ref="A44:G44"/>
    <mergeCell ref="A46:H46"/>
    <mergeCell ref="A45:H45"/>
    <mergeCell ref="A39:H39"/>
    <mergeCell ref="A41:G41"/>
    <mergeCell ref="B58:D58"/>
    <mergeCell ref="B54:D54"/>
    <mergeCell ref="B55:D55"/>
    <mergeCell ref="B49:D49"/>
    <mergeCell ref="B50:D50"/>
    <mergeCell ref="A40:G40"/>
    <mergeCell ref="B48:D48"/>
    <mergeCell ref="B177:D177"/>
    <mergeCell ref="F177:H177"/>
    <mergeCell ref="A62:D62"/>
    <mergeCell ref="B61:D61"/>
    <mergeCell ref="B51:D51"/>
    <mergeCell ref="B52:D52"/>
    <mergeCell ref="A95:H95"/>
    <mergeCell ref="A90:D90"/>
    <mergeCell ref="A85:H85"/>
    <mergeCell ref="B56:D56"/>
    <mergeCell ref="B57:D57"/>
    <mergeCell ref="B59:D59"/>
    <mergeCell ref="B53:D53"/>
    <mergeCell ref="A92:D92"/>
    <mergeCell ref="A93:D93"/>
    <mergeCell ref="B60:D60"/>
    <mergeCell ref="A81:G81"/>
    <mergeCell ref="A82:G82"/>
    <mergeCell ref="A83:G83"/>
    <mergeCell ref="A86:D86"/>
    <mergeCell ref="A78:G78"/>
    <mergeCell ref="A79:G79"/>
    <mergeCell ref="A87:D87"/>
    <mergeCell ref="A91:D91"/>
    <mergeCell ref="E125:G125"/>
    <mergeCell ref="E126:G126"/>
    <mergeCell ref="A122:C122"/>
    <mergeCell ref="E123:G123"/>
    <mergeCell ref="A121:C121"/>
    <mergeCell ref="E118:G118"/>
    <mergeCell ref="E120:G120"/>
    <mergeCell ref="E121:G121"/>
    <mergeCell ref="E116:G116"/>
    <mergeCell ref="E119:G119"/>
    <mergeCell ref="E117:G117"/>
    <mergeCell ref="A125:C125"/>
    <mergeCell ref="A126:C126"/>
    <mergeCell ref="B65:D65"/>
    <mergeCell ref="B66:D66"/>
    <mergeCell ref="B67:D67"/>
    <mergeCell ref="A75:D75"/>
    <mergeCell ref="A77:H77"/>
    <mergeCell ref="B73:D73"/>
    <mergeCell ref="B74:D74"/>
    <mergeCell ref="B68:D68"/>
    <mergeCell ref="E124:G124"/>
    <mergeCell ref="B70:D70"/>
    <mergeCell ref="B71:D71"/>
    <mergeCell ref="A96:G96"/>
    <mergeCell ref="A97:G97"/>
    <mergeCell ref="A98:G98"/>
    <mergeCell ref="A101:G101"/>
    <mergeCell ref="A103:H103"/>
    <mergeCell ref="A124:C124"/>
    <mergeCell ref="A108:G108"/>
    <mergeCell ref="A106:G106"/>
    <mergeCell ref="A24:G24"/>
    <mergeCell ref="A25:G25"/>
    <mergeCell ref="A26:G26"/>
    <mergeCell ref="A31:H31"/>
    <mergeCell ref="A33:G33"/>
    <mergeCell ref="A34:G34"/>
    <mergeCell ref="A35:G35"/>
    <mergeCell ref="A22:H22"/>
    <mergeCell ref="A29:G29"/>
    <mergeCell ref="A23:G23"/>
    <mergeCell ref="A27:G27"/>
    <mergeCell ref="A28:G28"/>
    <mergeCell ref="A32:G32"/>
    <mergeCell ref="A30:H30"/>
    <mergeCell ref="A21:H21"/>
    <mergeCell ref="A89:D89"/>
    <mergeCell ref="A64:H64"/>
    <mergeCell ref="B69:D69"/>
    <mergeCell ref="A123:C123"/>
    <mergeCell ref="A117:C117"/>
    <mergeCell ref="E114:G114"/>
    <mergeCell ref="A111:D111"/>
    <mergeCell ref="E111:H111"/>
    <mergeCell ref="A112:C112"/>
    <mergeCell ref="E112:G112"/>
    <mergeCell ref="A113:C113"/>
    <mergeCell ref="E113:G113"/>
    <mergeCell ref="E115:G115"/>
    <mergeCell ref="E122:G122"/>
    <mergeCell ref="A120:C120"/>
    <mergeCell ref="A114:C114"/>
    <mergeCell ref="A119:C119"/>
    <mergeCell ref="A115:C115"/>
    <mergeCell ref="A116:C116"/>
    <mergeCell ref="A118:C118"/>
    <mergeCell ref="B72:D72"/>
    <mergeCell ref="A88:D88"/>
    <mergeCell ref="A80:G80"/>
  </mergeCells>
  <dataValidations count="9">
    <dataValidation type="list" allowBlank="1" showInputMessage="1" showErrorMessage="1" promptTitle="Bankruptcy or Lawsuit" prompt="Select Yes or No; if yes, explain below." sqref="D130:D131" xr:uid="{00000000-0002-0000-0100-000000000000}">
      <formula1>YesNo</formula1>
    </dataValidation>
    <dataValidation type="list" allowBlank="1" showInputMessage="1" showErrorMessage="1" promptTitle="Umbrella Policy" prompt="Select Yes or No" sqref="F134" xr:uid="{00000000-0002-0000-0100-000001000000}">
      <formula1>YesNo</formula1>
    </dataValidation>
    <dataValidation type="list" allowBlank="1" showInputMessage="1" showErrorMessage="1" promptTitle="Liability Insurance" prompt="Select Yes or No" sqref="F133" xr:uid="{00000000-0002-0000-0100-000002000000}">
      <formula1>YesNo</formula1>
    </dataValidation>
    <dataValidation type="list" allowBlank="1" showInputMessage="1" showErrorMessage="1" promptTitle="Disability Insurance" prompt="Select Yes or No" sqref="F132" xr:uid="{00000000-0002-0000-0100-000003000000}">
      <formula1>YesNo</formula1>
    </dataValidation>
    <dataValidation type="list" allowBlank="1" showInputMessage="1" showErrorMessage="1" promptTitle="Term Life Insurance" prompt="Select Yes or No" sqref="F144:F145 F135 F139" xr:uid="{00000000-0002-0000-0100-000004000000}">
      <formula1>YesNo</formula1>
    </dataValidation>
    <dataValidation type="list" allowBlank="1" showInputMessage="1" showErrorMessage="1" promptTitle="Will" prompt="Select Yes or No" sqref="D144:D145 D138:D139" xr:uid="{00000000-0002-0000-0100-000005000000}">
      <formula1>YesNo</formula1>
    </dataValidation>
    <dataValidation type="list" allowBlank="1" showInputMessage="1" showErrorMessage="1" promptTitle="Health Insurance" prompt="Select Yes or No" sqref="F131" xr:uid="{00000000-0002-0000-0100-000006000000}">
      <formula1>YesNo</formula1>
    </dataValidation>
    <dataValidation type="list" allowBlank="1" showInputMessage="1" showErrorMessage="1" promptTitle="Life Insurance " prompt="Is the term life insurance pledged as collateral on a loan? Select Yes or No; if yes, explain._x000a_" sqref="F136" xr:uid="{00000000-0002-0000-0100-000007000000}">
      <formula1>YesNo</formula1>
    </dataValidation>
    <dataValidation allowBlank="1" showErrorMessage="1" sqref="F137:H138" xr:uid="{00000000-0002-0000-0100-000008000000}"/>
  </dataValidations>
  <pageMargins left="0.75" right="0.75" top="0.75" bottom="0.5" header="0.3" footer="0.3"/>
  <pageSetup scale="79" fitToHeight="4" orientation="portrait" r:id="rId1"/>
  <rowBreaks count="2" manualBreakCount="2">
    <brk id="62" max="7" man="1"/>
    <brk id="10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1"/>
  <sheetViews>
    <sheetView showZeros="0" tabSelected="1" zoomScaleNormal="100" zoomScaleSheetLayoutView="230" workbookViewId="0">
      <selection activeCell="B7" sqref="B7:C7"/>
    </sheetView>
  </sheetViews>
  <sheetFormatPr defaultRowHeight="15" x14ac:dyDescent="0.25"/>
  <cols>
    <col min="1" max="1" width="2.85546875" style="94" customWidth="1"/>
    <col min="2" max="6" width="18.7109375" style="94" customWidth="1"/>
    <col min="7" max="7" width="18.7109375" style="21" customWidth="1"/>
    <col min="8" max="16384" width="9.140625" style="94"/>
  </cols>
  <sheetData>
    <row r="1" spans="1:7" ht="15" customHeight="1" x14ac:dyDescent="0.3">
      <c r="B1" s="294" t="s">
        <v>142</v>
      </c>
      <c r="C1" s="294"/>
      <c r="D1" s="294"/>
      <c r="E1" s="132" t="s">
        <v>54</v>
      </c>
      <c r="F1" s="296">
        <f>'Assets Worksheet'!C155</f>
        <v>0</v>
      </c>
      <c r="G1" s="296"/>
    </row>
    <row r="2" spans="1:7" ht="20.25" x14ac:dyDescent="0.4">
      <c r="B2" s="295" t="s">
        <v>62</v>
      </c>
      <c r="C2" s="295"/>
      <c r="D2" s="295"/>
      <c r="E2" s="133" t="s">
        <v>161</v>
      </c>
      <c r="F2" s="297">
        <f>'Assets Worksheet'!G2</f>
        <v>2020</v>
      </c>
      <c r="G2" s="297"/>
    </row>
    <row r="3" spans="1:7" ht="3.95" customHeight="1" x14ac:dyDescent="0.4">
      <c r="B3" s="134"/>
      <c r="C3" s="134"/>
      <c r="D3" s="134"/>
      <c r="E3" s="133"/>
      <c r="F3" s="135"/>
      <c r="G3" s="135"/>
    </row>
    <row r="4" spans="1:7" ht="3.95" customHeight="1" x14ac:dyDescent="0.4">
      <c r="A4" s="95"/>
      <c r="B4" s="136"/>
      <c r="C4" s="136"/>
      <c r="D4" s="136"/>
      <c r="E4" s="137"/>
      <c r="F4" s="138"/>
      <c r="G4" s="138"/>
    </row>
    <row r="5" spans="1:7" x14ac:dyDescent="0.25">
      <c r="B5" s="300" t="s">
        <v>169</v>
      </c>
      <c r="C5" s="300"/>
      <c r="D5" s="300"/>
      <c r="E5" s="300"/>
      <c r="F5" s="300"/>
      <c r="G5" s="300"/>
    </row>
    <row r="6" spans="1:7" x14ac:dyDescent="0.25">
      <c r="A6" s="139"/>
      <c r="B6" s="276" t="s">
        <v>162</v>
      </c>
      <c r="C6" s="277"/>
      <c r="D6" s="281" t="s">
        <v>166</v>
      </c>
      <c r="E6" s="282"/>
      <c r="F6" s="283"/>
      <c r="G6" s="140"/>
    </row>
    <row r="7" spans="1:7" x14ac:dyDescent="0.25">
      <c r="A7" s="139"/>
      <c r="B7" s="286"/>
      <c r="C7" s="286"/>
      <c r="D7" s="287"/>
      <c r="E7" s="287"/>
      <c r="F7" s="288"/>
      <c r="G7" s="5"/>
    </row>
    <row r="8" spans="1:7" x14ac:dyDescent="0.25">
      <c r="A8" s="139"/>
      <c r="B8" s="286"/>
      <c r="C8" s="286"/>
      <c r="D8" s="287"/>
      <c r="E8" s="287"/>
      <c r="F8" s="288"/>
      <c r="G8" s="5"/>
    </row>
    <row r="9" spans="1:7" x14ac:dyDescent="0.25">
      <c r="A9" s="139"/>
      <c r="B9" s="286"/>
      <c r="C9" s="286"/>
      <c r="D9" s="287"/>
      <c r="E9" s="287"/>
      <c r="F9" s="288"/>
      <c r="G9" s="5"/>
    </row>
    <row r="10" spans="1:7" x14ac:dyDescent="0.25">
      <c r="A10" s="139"/>
      <c r="B10" s="286"/>
      <c r="C10" s="286"/>
      <c r="D10" s="287"/>
      <c r="E10" s="287"/>
      <c r="F10" s="288"/>
      <c r="G10" s="5"/>
    </row>
    <row r="11" spans="1:7" x14ac:dyDescent="0.25">
      <c r="A11" s="139"/>
      <c r="B11" s="312"/>
      <c r="C11" s="312"/>
      <c r="D11" s="313" t="s">
        <v>167</v>
      </c>
      <c r="E11" s="313"/>
      <c r="F11" s="284"/>
      <c r="G11" s="141">
        <f>SUM(G7:G10)</f>
        <v>0</v>
      </c>
    </row>
    <row r="12" spans="1:7" x14ac:dyDescent="0.25">
      <c r="B12" s="278" t="s">
        <v>170</v>
      </c>
      <c r="C12" s="278"/>
      <c r="D12" s="281" t="s">
        <v>164</v>
      </c>
      <c r="E12" s="282"/>
      <c r="F12" s="283"/>
      <c r="G12" s="142"/>
    </row>
    <row r="13" spans="1:7" x14ac:dyDescent="0.25">
      <c r="B13" s="286"/>
      <c r="C13" s="286"/>
      <c r="D13" s="287"/>
      <c r="E13" s="287"/>
      <c r="F13" s="288"/>
      <c r="G13" s="5"/>
    </row>
    <row r="14" spans="1:7" x14ac:dyDescent="0.25">
      <c r="B14" s="286"/>
      <c r="C14" s="286"/>
      <c r="D14" s="287"/>
      <c r="E14" s="287"/>
      <c r="F14" s="288"/>
      <c r="G14" s="5"/>
    </row>
    <row r="15" spans="1:7" x14ac:dyDescent="0.25">
      <c r="B15" s="286"/>
      <c r="C15" s="286"/>
      <c r="D15" s="287"/>
      <c r="E15" s="287"/>
      <c r="F15" s="288"/>
      <c r="G15" s="5"/>
    </row>
    <row r="16" spans="1:7" x14ac:dyDescent="0.25">
      <c r="B16" s="286"/>
      <c r="C16" s="286"/>
      <c r="D16" s="287"/>
      <c r="E16" s="287"/>
      <c r="F16" s="288"/>
      <c r="G16" s="5"/>
    </row>
    <row r="17" spans="1:7" x14ac:dyDescent="0.25">
      <c r="B17" s="279"/>
      <c r="C17" s="280"/>
      <c r="D17" s="284" t="s">
        <v>168</v>
      </c>
      <c r="E17" s="285"/>
      <c r="F17" s="285"/>
      <c r="G17" s="141">
        <f>SUM(G13:G16)</f>
        <v>0</v>
      </c>
    </row>
    <row r="18" spans="1:7" s="21" customFormat="1" ht="3.95" customHeight="1" x14ac:dyDescent="0.25">
      <c r="B18" s="143"/>
      <c r="C18" s="143"/>
      <c r="D18" s="144"/>
      <c r="E18" s="144"/>
      <c r="F18" s="144"/>
      <c r="G18" s="142"/>
    </row>
    <row r="19" spans="1:7" ht="15.75" x14ac:dyDescent="0.25">
      <c r="A19" s="139" t="s">
        <v>64</v>
      </c>
      <c r="B19" s="298" t="s">
        <v>163</v>
      </c>
      <c r="C19" s="299"/>
      <c r="D19" s="299"/>
      <c r="E19" s="299"/>
      <c r="F19" s="299"/>
      <c r="G19" s="145">
        <f>G11-G17</f>
        <v>0</v>
      </c>
    </row>
    <row r="20" spans="1:7" ht="3.95" customHeight="1" x14ac:dyDescent="0.25">
      <c r="A20" s="95"/>
      <c r="B20" s="146"/>
      <c r="C20" s="146"/>
      <c r="D20" s="146"/>
      <c r="E20" s="146"/>
      <c r="F20" s="146"/>
      <c r="G20" s="147"/>
    </row>
    <row r="21" spans="1:7" x14ac:dyDescent="0.25">
      <c r="B21" s="289" t="s">
        <v>165</v>
      </c>
      <c r="C21" s="289"/>
      <c r="D21" s="290" t="s">
        <v>160</v>
      </c>
      <c r="E21" s="290"/>
      <c r="F21" s="290"/>
      <c r="G21" s="148"/>
    </row>
    <row r="22" spans="1:7" x14ac:dyDescent="0.25">
      <c r="B22" s="271" t="s">
        <v>171</v>
      </c>
      <c r="C22" s="271"/>
      <c r="D22" s="269"/>
      <c r="E22" s="269"/>
      <c r="F22" s="270"/>
      <c r="G22" s="5"/>
    </row>
    <row r="23" spans="1:7" x14ac:dyDescent="0.25">
      <c r="B23" s="271" t="s">
        <v>177</v>
      </c>
      <c r="C23" s="271"/>
      <c r="D23" s="269"/>
      <c r="E23" s="269"/>
      <c r="F23" s="270"/>
      <c r="G23" s="5"/>
    </row>
    <row r="24" spans="1:7" x14ac:dyDescent="0.25">
      <c r="B24" s="271" t="s">
        <v>179</v>
      </c>
      <c r="C24" s="271"/>
      <c r="D24" s="269"/>
      <c r="E24" s="269"/>
      <c r="F24" s="270"/>
      <c r="G24" s="5"/>
    </row>
    <row r="25" spans="1:7" x14ac:dyDescent="0.25">
      <c r="B25" s="271" t="s">
        <v>156</v>
      </c>
      <c r="C25" s="271"/>
      <c r="D25" s="269"/>
      <c r="E25" s="269"/>
      <c r="F25" s="270"/>
      <c r="G25" s="5"/>
    </row>
    <row r="26" spans="1:7" x14ac:dyDescent="0.25">
      <c r="B26" s="271" t="s">
        <v>178</v>
      </c>
      <c r="C26" s="271"/>
      <c r="D26" s="269"/>
      <c r="E26" s="269"/>
      <c r="F26" s="270"/>
      <c r="G26" s="5"/>
    </row>
    <row r="27" spans="1:7" x14ac:dyDescent="0.25">
      <c r="B27" s="271" t="s">
        <v>173</v>
      </c>
      <c r="C27" s="271"/>
      <c r="D27" s="269"/>
      <c r="E27" s="269"/>
      <c r="F27" s="270"/>
      <c r="G27" s="5"/>
    </row>
    <row r="28" spans="1:7" x14ac:dyDescent="0.25">
      <c r="B28" s="271" t="s">
        <v>174</v>
      </c>
      <c r="C28" s="271"/>
      <c r="D28" s="269"/>
      <c r="E28" s="269"/>
      <c r="F28" s="270"/>
      <c r="G28" s="5"/>
    </row>
    <row r="29" spans="1:7" x14ac:dyDescent="0.25">
      <c r="B29" s="271" t="s">
        <v>157</v>
      </c>
      <c r="C29" s="271"/>
      <c r="D29" s="269"/>
      <c r="E29" s="269"/>
      <c r="F29" s="270"/>
      <c r="G29" s="5"/>
    </row>
    <row r="30" spans="1:7" x14ac:dyDescent="0.25">
      <c r="B30" s="271" t="s">
        <v>172</v>
      </c>
      <c r="C30" s="271"/>
      <c r="D30" s="269"/>
      <c r="E30" s="269"/>
      <c r="F30" s="270"/>
      <c r="G30" s="5"/>
    </row>
    <row r="31" spans="1:7" x14ac:dyDescent="0.25">
      <c r="B31" s="271" t="s">
        <v>175</v>
      </c>
      <c r="C31" s="271"/>
      <c r="D31" s="269"/>
      <c r="E31" s="269"/>
      <c r="F31" s="270"/>
      <c r="G31" s="5"/>
    </row>
    <row r="32" spans="1:7" x14ac:dyDescent="0.25">
      <c r="B32" s="271" t="s">
        <v>176</v>
      </c>
      <c r="C32" s="271"/>
      <c r="D32" s="269"/>
      <c r="E32" s="269"/>
      <c r="F32" s="270"/>
      <c r="G32" s="5"/>
    </row>
    <row r="33" spans="1:7" x14ac:dyDescent="0.25">
      <c r="B33" s="271" t="s">
        <v>154</v>
      </c>
      <c r="C33" s="271"/>
      <c r="D33" s="269"/>
      <c r="E33" s="269"/>
      <c r="F33" s="270"/>
      <c r="G33" s="5"/>
    </row>
    <row r="34" spans="1:7" x14ac:dyDescent="0.25">
      <c r="B34" s="271" t="s">
        <v>181</v>
      </c>
      <c r="C34" s="271"/>
      <c r="D34" s="272"/>
      <c r="E34" s="272"/>
      <c r="F34" s="273"/>
      <c r="G34" s="5"/>
    </row>
    <row r="35" spans="1:7" x14ac:dyDescent="0.25">
      <c r="B35" s="271" t="s">
        <v>180</v>
      </c>
      <c r="C35" s="271"/>
      <c r="D35" s="272"/>
      <c r="E35" s="272"/>
      <c r="F35" s="273"/>
      <c r="G35" s="5"/>
    </row>
    <row r="36" spans="1:7" x14ac:dyDescent="0.25">
      <c r="B36" s="271" t="s">
        <v>189</v>
      </c>
      <c r="C36" s="271"/>
      <c r="D36" s="272"/>
      <c r="E36" s="272"/>
      <c r="F36" s="273"/>
      <c r="G36" s="5"/>
    </row>
    <row r="37" spans="1:7" x14ac:dyDescent="0.25">
      <c r="B37" s="271" t="s">
        <v>159</v>
      </c>
      <c r="C37" s="271"/>
      <c r="D37" s="272"/>
      <c r="E37" s="272"/>
      <c r="F37" s="273"/>
      <c r="G37" s="5"/>
    </row>
    <row r="38" spans="1:7" x14ac:dyDescent="0.25">
      <c r="B38" s="271"/>
      <c r="C38" s="271"/>
      <c r="D38" s="272"/>
      <c r="E38" s="272"/>
      <c r="F38" s="273"/>
      <c r="G38" s="5"/>
    </row>
    <row r="39" spans="1:7" x14ac:dyDescent="0.25">
      <c r="B39" s="271"/>
      <c r="C39" s="271"/>
      <c r="D39" s="272"/>
      <c r="E39" s="272"/>
      <c r="F39" s="273"/>
      <c r="G39" s="5"/>
    </row>
    <row r="40" spans="1:7" ht="3.95" customHeight="1" x14ac:dyDescent="0.25">
      <c r="B40" s="149"/>
      <c r="C40" s="150"/>
      <c r="D40" s="150"/>
      <c r="E40" s="150"/>
      <c r="F40" s="150"/>
      <c r="G40" s="151"/>
    </row>
    <row r="41" spans="1:7" x14ac:dyDescent="0.25">
      <c r="A41" s="139" t="s">
        <v>65</v>
      </c>
      <c r="B41" s="302" t="s">
        <v>183</v>
      </c>
      <c r="C41" s="302"/>
      <c r="D41" s="302"/>
      <c r="E41" s="302"/>
      <c r="F41" s="303"/>
      <c r="G41" s="145">
        <f>SUM(G22:G40)</f>
        <v>0</v>
      </c>
    </row>
    <row r="42" spans="1:7" ht="3.95" customHeight="1" x14ac:dyDescent="0.25">
      <c r="A42" s="95"/>
      <c r="B42" s="152"/>
      <c r="C42" s="153"/>
      <c r="D42" s="153"/>
      <c r="E42" s="153"/>
      <c r="F42" s="153"/>
      <c r="G42" s="154"/>
    </row>
    <row r="43" spans="1:7" x14ac:dyDescent="0.25">
      <c r="B43" s="289" t="s">
        <v>182</v>
      </c>
      <c r="C43" s="289"/>
      <c r="D43" s="290" t="s">
        <v>160</v>
      </c>
      <c r="E43" s="290"/>
      <c r="F43" s="290"/>
      <c r="G43" s="148"/>
    </row>
    <row r="44" spans="1:7" x14ac:dyDescent="0.25">
      <c r="B44" s="271" t="s">
        <v>209</v>
      </c>
      <c r="C44" s="271"/>
      <c r="D44" s="274"/>
      <c r="E44" s="274"/>
      <c r="F44" s="275"/>
      <c r="G44" s="5"/>
    </row>
    <row r="45" spans="1:7" x14ac:dyDescent="0.25">
      <c r="B45" s="271" t="s">
        <v>210</v>
      </c>
      <c r="C45" s="271"/>
      <c r="D45" s="274"/>
      <c r="E45" s="274"/>
      <c r="F45" s="275"/>
      <c r="G45" s="5"/>
    </row>
    <row r="46" spans="1:7" x14ac:dyDescent="0.25">
      <c r="B46" s="271" t="s">
        <v>211</v>
      </c>
      <c r="C46" s="271"/>
      <c r="D46" s="274"/>
      <c r="E46" s="274"/>
      <c r="F46" s="275"/>
      <c r="G46" s="5"/>
    </row>
    <row r="47" spans="1:7" x14ac:dyDescent="0.25">
      <c r="B47" s="271" t="s">
        <v>185</v>
      </c>
      <c r="C47" s="271"/>
      <c r="D47" s="274"/>
      <c r="E47" s="274"/>
      <c r="F47" s="275"/>
      <c r="G47" s="5"/>
    </row>
    <row r="48" spans="1:7" x14ac:dyDescent="0.25">
      <c r="B48" s="271" t="s">
        <v>184</v>
      </c>
      <c r="C48" s="271"/>
      <c r="D48" s="274"/>
      <c r="E48" s="274"/>
      <c r="F48" s="275"/>
      <c r="G48" s="5"/>
    </row>
    <row r="49" spans="1:7" x14ac:dyDescent="0.25">
      <c r="B49" s="271" t="s">
        <v>212</v>
      </c>
      <c r="C49" s="271"/>
      <c r="D49" s="274"/>
      <c r="E49" s="274"/>
      <c r="F49" s="275"/>
      <c r="G49" s="5"/>
    </row>
    <row r="50" spans="1:7" ht="3.95" customHeight="1" x14ac:dyDescent="0.25">
      <c r="B50" s="155"/>
      <c r="C50" s="156"/>
      <c r="D50" s="156"/>
      <c r="E50" s="156"/>
      <c r="F50" s="156"/>
      <c r="G50" s="157" t="s">
        <v>63</v>
      </c>
    </row>
    <row r="51" spans="1:7" x14ac:dyDescent="0.25">
      <c r="A51" s="139" t="s">
        <v>66</v>
      </c>
      <c r="B51" s="302" t="s">
        <v>77</v>
      </c>
      <c r="C51" s="302"/>
      <c r="D51" s="302"/>
      <c r="E51" s="302"/>
      <c r="F51" s="303"/>
      <c r="G51" s="158">
        <f>SUM(G43:G50)</f>
        <v>0</v>
      </c>
    </row>
    <row r="52" spans="1:7" ht="3.95" customHeight="1" x14ac:dyDescent="0.25">
      <c r="A52" s="159"/>
      <c r="B52" s="160"/>
      <c r="C52" s="160"/>
      <c r="D52" s="160"/>
      <c r="E52" s="160"/>
      <c r="F52" s="160"/>
      <c r="G52" s="161"/>
    </row>
    <row r="53" spans="1:7" ht="15" customHeight="1" x14ac:dyDescent="0.25">
      <c r="A53" s="139" t="s">
        <v>67</v>
      </c>
      <c r="B53" s="314" t="s">
        <v>158</v>
      </c>
      <c r="C53" s="314"/>
      <c r="D53" s="314"/>
      <c r="E53" s="314"/>
      <c r="F53" s="162" t="s">
        <v>213</v>
      </c>
      <c r="G53" s="16">
        <v>0</v>
      </c>
    </row>
    <row r="54" spans="1:7" ht="3.95" customHeight="1" x14ac:dyDescent="0.25">
      <c r="A54" s="95"/>
      <c r="B54" s="163"/>
      <c r="C54" s="164"/>
      <c r="D54" s="164"/>
      <c r="E54" s="164"/>
      <c r="F54" s="164"/>
      <c r="G54" s="165"/>
    </row>
    <row r="55" spans="1:7" x14ac:dyDescent="0.25">
      <c r="A55" s="139" t="s">
        <v>68</v>
      </c>
      <c r="B55" s="302" t="s">
        <v>186</v>
      </c>
      <c r="C55" s="302"/>
      <c r="D55" s="302"/>
      <c r="E55" s="303"/>
      <c r="F55" s="166" t="s">
        <v>69</v>
      </c>
      <c r="G55" s="158">
        <f>G41+G51+G53</f>
        <v>0</v>
      </c>
    </row>
    <row r="56" spans="1:7" ht="3.95" customHeight="1" x14ac:dyDescent="0.25">
      <c r="A56" s="95"/>
      <c r="B56" s="164"/>
      <c r="C56" s="164"/>
      <c r="D56" s="164"/>
      <c r="E56" s="164"/>
      <c r="F56" s="164"/>
      <c r="G56" s="165"/>
    </row>
    <row r="57" spans="1:7" x14ac:dyDescent="0.25">
      <c r="A57" s="139" t="s">
        <v>70</v>
      </c>
      <c r="B57" s="302" t="s">
        <v>79</v>
      </c>
      <c r="C57" s="302"/>
      <c r="D57" s="302"/>
      <c r="E57" s="303"/>
      <c r="F57" s="166" t="s">
        <v>71</v>
      </c>
      <c r="G57" s="158">
        <f>G19-G55</f>
        <v>0</v>
      </c>
    </row>
    <row r="58" spans="1:7" ht="3.95" customHeight="1" x14ac:dyDescent="0.25">
      <c r="A58" s="95"/>
      <c r="B58" s="164"/>
      <c r="C58" s="164"/>
      <c r="D58" s="164"/>
      <c r="E58" s="164"/>
      <c r="F58" s="164"/>
      <c r="G58" s="165"/>
    </row>
    <row r="59" spans="1:7" ht="15" customHeight="1" x14ac:dyDescent="0.25">
      <c r="A59" s="167" t="s">
        <v>72</v>
      </c>
      <c r="B59" s="291" t="s">
        <v>218</v>
      </c>
      <c r="C59" s="291"/>
      <c r="D59" s="291"/>
      <c r="E59" s="292"/>
      <c r="F59" s="162" t="s">
        <v>213</v>
      </c>
      <c r="G59" s="8">
        <v>0</v>
      </c>
    </row>
    <row r="60" spans="1:7" ht="3.95" customHeight="1" x14ac:dyDescent="0.25">
      <c r="A60" s="95"/>
      <c r="B60" s="164"/>
      <c r="C60" s="164"/>
      <c r="D60" s="164"/>
      <c r="E60" s="164"/>
      <c r="F60" s="164"/>
      <c r="G60" s="165"/>
    </row>
    <row r="61" spans="1:7" x14ac:dyDescent="0.25">
      <c r="A61" s="139" t="s">
        <v>73</v>
      </c>
      <c r="B61" s="308" t="s">
        <v>155</v>
      </c>
      <c r="C61" s="309"/>
      <c r="D61" s="309"/>
      <c r="E61" s="310"/>
      <c r="F61" s="168" t="s">
        <v>82</v>
      </c>
      <c r="G61" s="158">
        <f>G81</f>
        <v>0</v>
      </c>
    </row>
    <row r="62" spans="1:7" ht="3.95" customHeight="1" x14ac:dyDescent="0.25">
      <c r="A62" s="95"/>
      <c r="B62" s="164"/>
      <c r="C62" s="164"/>
      <c r="D62" s="164"/>
      <c r="E62" s="164"/>
      <c r="F62" s="164"/>
      <c r="G62" s="165"/>
    </row>
    <row r="63" spans="1:7" x14ac:dyDescent="0.25">
      <c r="A63" s="139" t="s">
        <v>78</v>
      </c>
      <c r="B63" s="311" t="s">
        <v>216</v>
      </c>
      <c r="C63" s="302"/>
      <c r="D63" s="302"/>
      <c r="E63" s="303"/>
      <c r="F63" s="168" t="s">
        <v>138</v>
      </c>
      <c r="G63" s="158">
        <f>G90</f>
        <v>0</v>
      </c>
    </row>
    <row r="64" spans="1:7" ht="3.95" customHeight="1" x14ac:dyDescent="0.25">
      <c r="A64" s="95"/>
      <c r="B64" s="164"/>
      <c r="C64" s="164"/>
      <c r="D64" s="164"/>
      <c r="E64" s="164"/>
      <c r="F64" s="164"/>
      <c r="G64" s="165"/>
    </row>
    <row r="65" spans="1:7" x14ac:dyDescent="0.25">
      <c r="A65" s="139" t="s">
        <v>84</v>
      </c>
      <c r="B65" s="302" t="s">
        <v>74</v>
      </c>
      <c r="C65" s="302"/>
      <c r="D65" s="302"/>
      <c r="E65" s="303"/>
      <c r="F65" s="166" t="s">
        <v>217</v>
      </c>
      <c r="G65" s="158">
        <f>G57-G59+(G61+G63)</f>
        <v>0</v>
      </c>
    </row>
    <row r="66" spans="1:7" ht="3.75" customHeight="1" x14ac:dyDescent="0.25">
      <c r="A66" s="169"/>
      <c r="B66" s="170"/>
      <c r="C66" s="170"/>
      <c r="D66" s="170"/>
      <c r="E66" s="170"/>
      <c r="F66" s="171"/>
      <c r="G66" s="172"/>
    </row>
    <row r="67" spans="1:7" s="123" customFormat="1" ht="9.9499999999999993" customHeight="1" x14ac:dyDescent="0.25">
      <c r="A67" s="173"/>
      <c r="B67" s="174"/>
      <c r="C67" s="174"/>
      <c r="D67" s="174"/>
      <c r="E67" s="174"/>
      <c r="F67" s="175"/>
      <c r="G67" s="176"/>
    </row>
    <row r="68" spans="1:7" ht="18" customHeight="1" x14ac:dyDescent="0.25">
      <c r="B68" s="177" t="s">
        <v>76</v>
      </c>
      <c r="C68" s="236"/>
      <c r="D68" s="236"/>
      <c r="E68" s="177" t="s">
        <v>76</v>
      </c>
      <c r="F68" s="236"/>
      <c r="G68" s="236"/>
    </row>
    <row r="69" spans="1:7" x14ac:dyDescent="0.25">
      <c r="B69" s="177"/>
      <c r="C69" s="156"/>
      <c r="D69" s="156"/>
      <c r="E69" s="156"/>
      <c r="F69" s="178"/>
      <c r="G69" s="179"/>
    </row>
    <row r="70" spans="1:7" x14ac:dyDescent="0.25">
      <c r="B70" s="177" t="s">
        <v>75</v>
      </c>
      <c r="C70" s="307"/>
      <c r="D70" s="307"/>
      <c r="E70" s="177" t="s">
        <v>75</v>
      </c>
      <c r="F70" s="307"/>
      <c r="G70" s="307"/>
    </row>
    <row r="72" spans="1:7" x14ac:dyDescent="0.25">
      <c r="B72" s="177" t="s">
        <v>141</v>
      </c>
      <c r="C72" s="304"/>
      <c r="D72" s="304"/>
      <c r="E72" s="156"/>
      <c r="F72" s="178"/>
      <c r="G72" s="178"/>
    </row>
    <row r="73" spans="1:7" ht="3.95" customHeight="1" x14ac:dyDescent="0.25">
      <c r="A73" s="95"/>
      <c r="B73" s="107"/>
      <c r="C73" s="107"/>
      <c r="D73" s="107"/>
      <c r="E73" s="107"/>
      <c r="F73" s="107"/>
      <c r="G73" s="107"/>
    </row>
    <row r="74" spans="1:7" x14ac:dyDescent="0.25">
      <c r="B74" s="305" t="s">
        <v>187</v>
      </c>
      <c r="C74" s="305"/>
      <c r="D74" s="305"/>
      <c r="E74" s="305"/>
      <c r="F74" s="305"/>
      <c r="G74" s="305"/>
    </row>
    <row r="75" spans="1:7" x14ac:dyDescent="0.25">
      <c r="B75" s="180" t="s">
        <v>93</v>
      </c>
      <c r="C75" s="301" t="s">
        <v>220</v>
      </c>
      <c r="D75" s="301"/>
      <c r="E75" s="301"/>
      <c r="F75" s="180" t="s">
        <v>80</v>
      </c>
      <c r="G75" s="72" t="s">
        <v>81</v>
      </c>
    </row>
    <row r="76" spans="1:7" x14ac:dyDescent="0.25">
      <c r="B76" s="19"/>
      <c r="C76" s="306"/>
      <c r="D76" s="287"/>
      <c r="E76" s="288"/>
      <c r="F76" s="7"/>
      <c r="G76" s="6"/>
    </row>
    <row r="77" spans="1:7" x14ac:dyDescent="0.25">
      <c r="B77" s="19"/>
      <c r="C77" s="306"/>
      <c r="D77" s="287"/>
      <c r="E77" s="288"/>
      <c r="F77" s="7"/>
      <c r="G77" s="6"/>
    </row>
    <row r="78" spans="1:7" x14ac:dyDescent="0.25">
      <c r="B78" s="19"/>
      <c r="C78" s="306"/>
      <c r="D78" s="287"/>
      <c r="E78" s="288"/>
      <c r="F78" s="7"/>
      <c r="G78" s="6"/>
    </row>
    <row r="79" spans="1:7" x14ac:dyDescent="0.25">
      <c r="B79" s="19"/>
      <c r="C79" s="306"/>
      <c r="D79" s="287"/>
      <c r="E79" s="288"/>
      <c r="F79" s="7"/>
      <c r="G79" s="6"/>
    </row>
    <row r="80" spans="1:7" x14ac:dyDescent="0.25">
      <c r="B80" s="19"/>
      <c r="C80" s="306"/>
      <c r="D80" s="287"/>
      <c r="E80" s="288"/>
      <c r="F80" s="7"/>
      <c r="G80" s="6"/>
    </row>
    <row r="81" spans="1:7" x14ac:dyDescent="0.25">
      <c r="B81" s="291" t="s">
        <v>41</v>
      </c>
      <c r="C81" s="291"/>
      <c r="D81" s="291"/>
      <c r="E81" s="292"/>
      <c r="F81" s="181">
        <f>SUM(F76:F80)</f>
        <v>0</v>
      </c>
      <c r="G81" s="122">
        <f>SUM(G76:G80)</f>
        <v>0</v>
      </c>
    </row>
    <row r="82" spans="1:7" ht="3.95" customHeight="1" x14ac:dyDescent="0.25">
      <c r="A82" s="95"/>
      <c r="B82" s="95"/>
      <c r="C82" s="95"/>
      <c r="D82" s="95"/>
      <c r="E82" s="95"/>
      <c r="F82" s="107"/>
      <c r="G82" s="39"/>
    </row>
    <row r="83" spans="1:7" x14ac:dyDescent="0.25">
      <c r="B83" s="293" t="s">
        <v>214</v>
      </c>
      <c r="C83" s="293"/>
      <c r="D83" s="293"/>
      <c r="E83" s="293"/>
      <c r="F83" s="293"/>
      <c r="G83" s="293"/>
    </row>
    <row r="84" spans="1:7" x14ac:dyDescent="0.25">
      <c r="B84" s="301" t="s">
        <v>188</v>
      </c>
      <c r="C84" s="301"/>
      <c r="D84" s="301"/>
      <c r="E84" s="301"/>
      <c r="F84" s="180"/>
      <c r="G84" s="72" t="s">
        <v>31</v>
      </c>
    </row>
    <row r="85" spans="1:7" x14ac:dyDescent="0.25">
      <c r="B85" s="287"/>
      <c r="C85" s="287"/>
      <c r="D85" s="287"/>
      <c r="E85" s="287"/>
      <c r="F85" s="288"/>
      <c r="G85" s="6"/>
    </row>
    <row r="86" spans="1:7" x14ac:dyDescent="0.25">
      <c r="B86" s="287"/>
      <c r="C86" s="287"/>
      <c r="D86" s="287"/>
      <c r="E86" s="287"/>
      <c r="F86" s="288"/>
      <c r="G86" s="6"/>
    </row>
    <row r="87" spans="1:7" x14ac:dyDescent="0.25">
      <c r="B87" s="287"/>
      <c r="C87" s="287"/>
      <c r="D87" s="287"/>
      <c r="E87" s="287"/>
      <c r="F87" s="288"/>
      <c r="G87" s="6"/>
    </row>
    <row r="88" spans="1:7" x14ac:dyDescent="0.25">
      <c r="B88" s="287"/>
      <c r="C88" s="287"/>
      <c r="D88" s="287"/>
      <c r="E88" s="287"/>
      <c r="F88" s="288"/>
      <c r="G88" s="6"/>
    </row>
    <row r="89" spans="1:7" x14ac:dyDescent="0.25">
      <c r="B89" s="287"/>
      <c r="C89" s="287"/>
      <c r="D89" s="287"/>
      <c r="E89" s="287"/>
      <c r="F89" s="288"/>
      <c r="G89" s="6"/>
    </row>
    <row r="90" spans="1:7" x14ac:dyDescent="0.25">
      <c r="B90" s="291" t="s">
        <v>32</v>
      </c>
      <c r="C90" s="291"/>
      <c r="D90" s="291"/>
      <c r="E90" s="291"/>
      <c r="F90" s="292"/>
      <c r="G90" s="122">
        <f>SUM(G85:G89)</f>
        <v>0</v>
      </c>
    </row>
    <row r="91" spans="1:7" ht="3.95" customHeight="1" x14ac:dyDescent="0.25">
      <c r="A91" s="95"/>
      <c r="B91" s="95"/>
      <c r="C91" s="95"/>
      <c r="D91" s="95"/>
      <c r="E91" s="95"/>
      <c r="F91" s="107"/>
      <c r="G91" s="39"/>
    </row>
  </sheetData>
  <sheetProtection algorithmName="SHA-512" hashValue="KCtlhBLZrTatMW2N8Co7xfXYi5tBCmfVRronDRq8rnUzDCZY7Q3cYM0s/5GHLUilPKdrIMflJw2kJor4s0Ng7w==" saltValue="W9Mp+D5ON7fXbAWLTlp05g==" spinCount="100000" sheet="1" objects="1" scenarios="1" selectLockedCells="1"/>
  <mergeCells count="112">
    <mergeCell ref="B11:C11"/>
    <mergeCell ref="D7:F7"/>
    <mergeCell ref="D8:F8"/>
    <mergeCell ref="D9:F9"/>
    <mergeCell ref="D10:F10"/>
    <mergeCell ref="D11:F11"/>
    <mergeCell ref="B53:E53"/>
    <mergeCell ref="D48:F48"/>
    <mergeCell ref="D47:F47"/>
    <mergeCell ref="B44:C44"/>
    <mergeCell ref="B45:C45"/>
    <mergeCell ref="B46:C46"/>
    <mergeCell ref="B48:C48"/>
    <mergeCell ref="B47:C47"/>
    <mergeCell ref="B32:C32"/>
    <mergeCell ref="B33:C33"/>
    <mergeCell ref="B39:C39"/>
    <mergeCell ref="D36:F36"/>
    <mergeCell ref="B37:C37"/>
    <mergeCell ref="B22:C22"/>
    <mergeCell ref="D22:F22"/>
    <mergeCell ref="B23:C23"/>
    <mergeCell ref="D23:F23"/>
    <mergeCell ref="B29:C29"/>
    <mergeCell ref="B88:F88"/>
    <mergeCell ref="B81:E81"/>
    <mergeCell ref="C78:E78"/>
    <mergeCell ref="C79:E79"/>
    <mergeCell ref="C80:E80"/>
    <mergeCell ref="C75:E75"/>
    <mergeCell ref="C76:E76"/>
    <mergeCell ref="C77:E77"/>
    <mergeCell ref="D38:F38"/>
    <mergeCell ref="C70:D70"/>
    <mergeCell ref="F70:G70"/>
    <mergeCell ref="B51:F51"/>
    <mergeCell ref="B55:E55"/>
    <mergeCell ref="B57:E57"/>
    <mergeCell ref="B59:E59"/>
    <mergeCell ref="B61:E61"/>
    <mergeCell ref="B49:C49"/>
    <mergeCell ref="D49:F49"/>
    <mergeCell ref="D46:F46"/>
    <mergeCell ref="B38:C38"/>
    <mergeCell ref="B43:C43"/>
    <mergeCell ref="D43:F43"/>
    <mergeCell ref="B65:E65"/>
    <mergeCell ref="B63:E63"/>
    <mergeCell ref="B89:F89"/>
    <mergeCell ref="B90:F90"/>
    <mergeCell ref="B83:G83"/>
    <mergeCell ref="B1:D1"/>
    <mergeCell ref="B2:D2"/>
    <mergeCell ref="F1:G1"/>
    <mergeCell ref="F2:G2"/>
    <mergeCell ref="B19:F19"/>
    <mergeCell ref="B5:G5"/>
    <mergeCell ref="B84:E84"/>
    <mergeCell ref="B85:F85"/>
    <mergeCell ref="B86:F86"/>
    <mergeCell ref="B87:F87"/>
    <mergeCell ref="C68:D68"/>
    <mergeCell ref="F68:G68"/>
    <mergeCell ref="B41:F41"/>
    <mergeCell ref="D39:F39"/>
    <mergeCell ref="D30:F30"/>
    <mergeCell ref="D31:F31"/>
    <mergeCell ref="D32:F32"/>
    <mergeCell ref="D33:F33"/>
    <mergeCell ref="B31:C31"/>
    <mergeCell ref="C72:D72"/>
    <mergeCell ref="B74:G74"/>
    <mergeCell ref="B6:C6"/>
    <mergeCell ref="B12:C12"/>
    <mergeCell ref="B17:C17"/>
    <mergeCell ref="D6:F6"/>
    <mergeCell ref="D12:F12"/>
    <mergeCell ref="D17:F17"/>
    <mergeCell ref="B26:C26"/>
    <mergeCell ref="D26:F26"/>
    <mergeCell ref="B27:C27"/>
    <mergeCell ref="D27:F27"/>
    <mergeCell ref="B13:C13"/>
    <mergeCell ref="B14:C14"/>
    <mergeCell ref="B15:C15"/>
    <mergeCell ref="B16:C16"/>
    <mergeCell ref="D13:F13"/>
    <mergeCell ref="D14:F14"/>
    <mergeCell ref="D15:F15"/>
    <mergeCell ref="D16:F16"/>
    <mergeCell ref="B21:C21"/>
    <mergeCell ref="D21:F21"/>
    <mergeCell ref="B7:C7"/>
    <mergeCell ref="B8:C8"/>
    <mergeCell ref="B9:C9"/>
    <mergeCell ref="B10:C10"/>
    <mergeCell ref="D29:F29"/>
    <mergeCell ref="B28:C28"/>
    <mergeCell ref="D28:F28"/>
    <mergeCell ref="D34:F34"/>
    <mergeCell ref="B34:C34"/>
    <mergeCell ref="B24:C24"/>
    <mergeCell ref="D24:F24"/>
    <mergeCell ref="D44:F44"/>
    <mergeCell ref="D45:F45"/>
    <mergeCell ref="B25:C25"/>
    <mergeCell ref="D25:F25"/>
    <mergeCell ref="D37:F37"/>
    <mergeCell ref="B30:C30"/>
    <mergeCell ref="B36:C36"/>
    <mergeCell ref="B35:C35"/>
    <mergeCell ref="D35:F35"/>
  </mergeCells>
  <pageMargins left="0.7" right="0.7" top="0.75" bottom="0.5" header="0.3" footer="0.3"/>
  <pageSetup scale="78" fitToHeight="2" orientation="portrait" r:id="rId1"/>
  <rowBreaks count="1" manualBreakCount="1">
    <brk id="7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Financial Statement</vt:lpstr>
      <vt:lpstr>Assets Worksheet</vt:lpstr>
      <vt:lpstr>CF Temp</vt:lpstr>
      <vt:lpstr>'Assets Worksheet'!Print_Area</vt:lpstr>
      <vt:lpstr>'CF Temp'!Print_Area</vt:lpstr>
      <vt:lpstr>'Financial Statement'!Print_Area</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Horbach</dc:creator>
  <cp:lastModifiedBy>John Horbach</cp:lastModifiedBy>
  <cp:lastPrinted>2016-09-08T13:31:02Z</cp:lastPrinted>
  <dcterms:created xsi:type="dcterms:W3CDTF">2015-08-28T14:28:15Z</dcterms:created>
  <dcterms:modified xsi:type="dcterms:W3CDTF">2020-01-28T17:29:16Z</dcterms:modified>
</cp:coreProperties>
</file>